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firstSheet="1" activeTab="1"/>
  </bookViews>
  <sheets>
    <sheet name="©" sheetId="1" state="veryHidden" r:id="rId1"/>
    <sheet name="Basic" sheetId="2" r:id="rId2"/>
  </sheets>
  <definedNames>
    <definedName name="conv">#REF!</definedName>
    <definedName name="last">#REF!</definedName>
    <definedName name="m">IF(conv="Mid-Month",#REF!,NA())</definedName>
    <definedName name="method">'Basic'!$D$8</definedName>
    <definedName name="n" localSheetId="1">'Basic'!$D$7</definedName>
    <definedName name="n">#REF!</definedName>
    <definedName name="P" localSheetId="1">'Basic'!$D$5</definedName>
    <definedName name="P">#REF!</definedName>
    <definedName name="_xlnm.Print_Area" localSheetId="1">'Basic'!$A$1:$G$39</definedName>
    <definedName name="Q">IF(conv="Mid-Quarter",#REF!,NA())</definedName>
    <definedName name="Sn" localSheetId="1">'Basic'!$D$6</definedName>
    <definedName name="valuevx">42.314159</definedName>
  </definedNames>
  <calcPr fullCalcOnLoad="1"/>
</workbook>
</file>

<file path=xl/comments2.xml><?xml version="1.0" encoding="utf-8"?>
<comments xmlns="http://schemas.openxmlformats.org/spreadsheetml/2006/main">
  <authors>
    <author>Vertex42</author>
  </authors>
  <commentList>
    <comment ref="C8" authorId="0">
      <text>
        <r>
          <rPr>
            <b/>
            <sz val="8"/>
            <rFont val="Tahoma"/>
            <family val="2"/>
          </rPr>
          <t>Depreciation Methods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SL</t>
        </r>
        <r>
          <rPr>
            <sz val="8"/>
            <rFont val="Tahoma"/>
            <family val="2"/>
          </rPr>
          <t xml:space="preserve"> : Straight-Line
</t>
        </r>
        <r>
          <rPr>
            <b/>
            <sz val="8"/>
            <rFont val="Tahoma"/>
            <family val="2"/>
          </rPr>
          <t>SYOD</t>
        </r>
        <r>
          <rPr>
            <sz val="8"/>
            <rFont val="Tahoma"/>
            <family val="2"/>
          </rPr>
          <t xml:space="preserve"> : Sum-of-Years' Digits
</t>
        </r>
        <r>
          <rPr>
            <b/>
            <sz val="8"/>
            <rFont val="Tahoma"/>
            <family val="2"/>
          </rPr>
          <t>DB</t>
        </r>
        <r>
          <rPr>
            <sz val="8"/>
            <rFont val="Tahoma"/>
            <family val="2"/>
          </rPr>
          <t xml:space="preserve"> : Declining Balance
</t>
        </r>
        <r>
          <rPr>
            <b/>
            <sz val="8"/>
            <rFont val="Tahoma"/>
            <family val="2"/>
          </rPr>
          <t>DB-SL</t>
        </r>
        <r>
          <rPr>
            <sz val="8"/>
            <rFont val="Tahoma"/>
            <family val="2"/>
          </rPr>
          <t xml:space="preserve"> : Declining Balance with Switch to Straight-Line
</t>
        </r>
      </text>
    </comment>
  </commentList>
</comments>
</file>

<file path=xl/sharedStrings.xml><?xml version="1.0" encoding="utf-8"?>
<sst xmlns="http://schemas.openxmlformats.org/spreadsheetml/2006/main" count="16" uniqueCount="16">
  <si>
    <t>Depreciation Schedule</t>
  </si>
  <si>
    <t>Salvage Value (Sn)</t>
  </si>
  <si>
    <t>Purchase Price (P)</t>
  </si>
  <si>
    <t>Depreciation Period (n)</t>
  </si>
  <si>
    <t>Asset Description</t>
  </si>
  <si>
    <t>Depreciation Method</t>
  </si>
  <si>
    <t>Category</t>
  </si>
  <si>
    <t>© 2009 Vertex42 LLC</t>
  </si>
  <si>
    <t>Depreciation Calculator</t>
  </si>
  <si>
    <t>http://www.vertex42.com/Calculators/depreciation-calculator.html</t>
  </si>
  <si>
    <t>Depreciation</t>
  </si>
  <si>
    <t>Cumulative</t>
  </si>
  <si>
    <t>Asset Depreciation Information</t>
  </si>
  <si>
    <t>Price/ Value</t>
  </si>
  <si>
    <t>Date/Year</t>
  </si>
  <si>
    <t xml:space="preserve"> Depreciation Schedule Template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</si>
</sst>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;\-&quot;CN¥&quot;#,##0"/>
    <numFmt numFmtId="165" formatCode="&quot;CN¥&quot;#,##0;[Red]\-&quot;CN¥&quot;#,##0"/>
    <numFmt numFmtId="166" formatCode="&quot;CN¥&quot;#,##0.00;\-&quot;CN¥&quot;#,##0.00"/>
    <numFmt numFmtId="167" formatCode="&quot;CN¥&quot;#,##0.00;[Red]\-&quot;CN¥&quot;#,##0.00"/>
    <numFmt numFmtId="168" formatCode="_-&quot;CN¥&quot;* #,##0_-;\-&quot;CN¥&quot;* #,##0_-;_-&quot;CN¥&quot;* &quot;-&quot;_-;_-@_-"/>
    <numFmt numFmtId="169" formatCode="_-* #,##0_-;\-* #,##0_-;_-* &quot;-&quot;_-;_-@_-"/>
    <numFmt numFmtId="170" formatCode="_-&quot;CN¥&quot;* #,##0.00_-;\-&quot;CN¥&quot;* #,##0.00_-;_-&quot;CN¥&quot;* &quot;-&quot;??_-;_-@_-"/>
    <numFmt numFmtId="171" formatCode="_-* #,##0.00_-;\-* #,##0.00_-;_-* &quot;-&quot;??_-;_-@_-"/>
    <numFmt numFmtId="172" formatCode="d"/>
    <numFmt numFmtId="173" formatCode="[$-409]h:mm:ss\ AM/PM"/>
    <numFmt numFmtId="174" formatCode="[$-409]h:mm\ AM/PM;@"/>
    <numFmt numFmtId="175" formatCode="h\ AM/PM"/>
    <numFmt numFmtId="176" formatCode="[$-409]dddd\,\ mmmm\ dd\,\ yyyy"/>
    <numFmt numFmtId="177" formatCode="ddd\,\ mmmm\ dd\,\ yyyy"/>
    <numFmt numFmtId="178" formatCode="ddd\,\ mmmm\ d\,\ yyyy"/>
    <numFmt numFmtId="179" formatCode="mmmm\ d\,\ yyyy"/>
    <numFmt numFmtId="180" formatCode="&quot;$&quot;#,##0.00"/>
    <numFmt numFmtId="181" formatCode="0.0%"/>
    <numFmt numFmtId="182" formatCode="0.000%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$&quot;#,##0.0_);\(&quot;$&quot;#,##0.0\)"/>
    <numFmt numFmtId="189" formatCode="#,##0.0"/>
    <numFmt numFmtId="190" formatCode="#,##0.000"/>
    <numFmt numFmtId="191" formatCode="0.0"/>
    <numFmt numFmtId="192" formatCode="0.0000000000000%"/>
    <numFmt numFmtId="193" formatCode="0.00000000000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"/>
  </numFmts>
  <fonts count="53">
    <font>
      <sz val="10"/>
      <name val="Arial"/>
      <family val="2"/>
    </font>
    <font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0"/>
      <name val="Arial"/>
      <family val="2"/>
    </font>
    <font>
      <b/>
      <sz val="26"/>
      <color indexed="4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2A4A70"/>
      <name val="Arial"/>
      <family val="2"/>
    </font>
    <font>
      <b/>
      <sz val="26"/>
      <color theme="8" tint="-0.24997000396251678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  <xf numFmtId="3" fontId="8" fillId="0" borderId="10" xfId="0" applyNumberFormat="1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0" fontId="51" fillId="34" borderId="13" xfId="0" applyFont="1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 applyProtection="1">
      <alignment horizontal="center" vertical="center"/>
      <protection/>
    </xf>
    <xf numFmtId="0" fontId="51" fillId="34" borderId="15" xfId="0" applyFont="1" applyFill="1" applyBorder="1" applyAlignment="1" applyProtection="1">
      <alignment horizontal="center" vertical="center"/>
      <protection/>
    </xf>
    <xf numFmtId="0" fontId="11" fillId="35" borderId="16" xfId="0" applyFont="1" applyFill="1" applyBorder="1" applyAlignment="1" applyProtection="1">
      <alignment horizontal="center"/>
      <protection/>
    </xf>
    <xf numFmtId="0" fontId="11" fillId="35" borderId="17" xfId="0" applyFont="1" applyFill="1" applyBorder="1" applyAlignment="1" applyProtection="1">
      <alignment horizontal="center"/>
      <protection/>
    </xf>
    <xf numFmtId="0" fontId="11" fillId="35" borderId="18" xfId="0" applyFont="1" applyFill="1" applyBorder="1" applyAlignment="1" applyProtection="1">
      <alignment horizontal="center"/>
      <protection/>
    </xf>
    <xf numFmtId="0" fontId="0" fillId="6" borderId="19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 horizontal="right" indent="1"/>
      <protection/>
    </xf>
    <xf numFmtId="0" fontId="8" fillId="0" borderId="20" xfId="0" applyFont="1" applyFill="1" applyBorder="1" applyAlignment="1" applyProtection="1">
      <alignment horizontal="left"/>
      <protection locked="0"/>
    </xf>
    <xf numFmtId="0" fontId="0" fillId="6" borderId="19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0" fontId="0" fillId="6" borderId="21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/>
      <protection/>
    </xf>
    <xf numFmtId="9" fontId="0" fillId="37" borderId="22" xfId="0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/>
      <protection/>
    </xf>
    <xf numFmtId="43" fontId="0" fillId="37" borderId="23" xfId="42" applyFont="1" applyFill="1" applyBorder="1" applyAlignment="1" applyProtection="1">
      <alignment horizontal="right"/>
      <protection/>
    </xf>
    <xf numFmtId="43" fontId="0" fillId="37" borderId="23" xfId="0" applyNumberFormat="1" applyFont="1" applyFill="1" applyBorder="1" applyAlignment="1" applyProtection="1">
      <alignment horizontal="right"/>
      <protection/>
    </xf>
    <xf numFmtId="0" fontId="31" fillId="35" borderId="19" xfId="0" applyFont="1" applyFill="1" applyBorder="1" applyAlignment="1" applyProtection="1">
      <alignment horizontal="center"/>
      <protection/>
    </xf>
    <xf numFmtId="0" fontId="31" fillId="35" borderId="0" xfId="0" applyFont="1" applyFill="1" applyBorder="1" applyAlignment="1" applyProtection="1">
      <alignment horizontal="center"/>
      <protection/>
    </xf>
    <xf numFmtId="0" fontId="31" fillId="35" borderId="0" xfId="0" applyFont="1" applyFill="1" applyBorder="1" applyAlignment="1" applyProtection="1">
      <alignment horizontal="right"/>
      <protection/>
    </xf>
    <xf numFmtId="0" fontId="7" fillId="6" borderId="21" xfId="0" applyFont="1" applyFill="1" applyBorder="1" applyAlignment="1" applyProtection="1">
      <alignment/>
      <protection/>
    </xf>
    <xf numFmtId="0" fontId="32" fillId="34" borderId="13" xfId="0" applyFont="1" applyFill="1" applyBorder="1" applyAlignment="1" applyProtection="1">
      <alignment horizontal="center"/>
      <protection/>
    </xf>
    <xf numFmtId="0" fontId="32" fillId="34" borderId="14" xfId="0" applyFont="1" applyFill="1" applyBorder="1" applyAlignment="1" applyProtection="1">
      <alignment horizontal="center"/>
      <protection/>
    </xf>
    <xf numFmtId="0" fontId="32" fillId="34" borderId="15" xfId="0" applyFont="1" applyFill="1" applyBorder="1" applyAlignment="1" applyProtection="1">
      <alignment horizontal="center"/>
      <protection/>
    </xf>
    <xf numFmtId="0" fontId="0" fillId="37" borderId="24" xfId="0" applyFont="1" applyFill="1" applyBorder="1" applyAlignment="1" applyProtection="1">
      <alignment horizontal="center"/>
      <protection locked="0"/>
    </xf>
    <xf numFmtId="0" fontId="0" fillId="37" borderId="25" xfId="0" applyFont="1" applyFill="1" applyBorder="1" applyAlignment="1" applyProtection="1">
      <alignment/>
      <protection/>
    </xf>
    <xf numFmtId="0" fontId="0" fillId="37" borderId="24" xfId="0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/>
      <protection/>
    </xf>
    <xf numFmtId="0" fontId="0" fillId="37" borderId="26" xfId="0" applyFont="1" applyFill="1" applyBorder="1" applyAlignment="1" applyProtection="1">
      <alignment horizontal="center"/>
      <protection/>
    </xf>
    <xf numFmtId="43" fontId="0" fillId="37" borderId="27" xfId="42" applyFont="1" applyFill="1" applyBorder="1" applyAlignment="1" applyProtection="1">
      <alignment horizontal="right"/>
      <protection/>
    </xf>
    <xf numFmtId="43" fontId="0" fillId="37" borderId="27" xfId="0" applyNumberFormat="1" applyFont="1" applyFill="1" applyBorder="1" applyAlignment="1" applyProtection="1">
      <alignment horizontal="right"/>
      <protection/>
    </xf>
    <xf numFmtId="0" fontId="0" fillId="37" borderId="28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55"/>
      </font>
      <fill>
        <patternFill>
          <bgColor indexed="22"/>
        </patternFill>
      </fill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3" t="s">
        <v>8</v>
      </c>
    </row>
    <row r="2" ht="12.75">
      <c r="A2" t="s">
        <v>7</v>
      </c>
    </row>
    <row r="3" ht="12.75">
      <c r="A3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B1:I39"/>
  <sheetViews>
    <sheetView showGridLines="0" tabSelected="1" zoomScalePageLayoutView="0" workbookViewId="0" topLeftCell="A1">
      <selection activeCell="B1" sqref="B1:F39"/>
    </sheetView>
  </sheetViews>
  <sheetFormatPr defaultColWidth="11.421875" defaultRowHeight="12.75"/>
  <cols>
    <col min="1" max="1" width="4.140625" style="1" customWidth="1"/>
    <col min="2" max="2" width="21.8515625" style="1" customWidth="1"/>
    <col min="3" max="3" width="19.28125" style="1" customWidth="1"/>
    <col min="4" max="4" width="24.8515625" style="1" customWidth="1"/>
    <col min="5" max="5" width="22.8515625" style="1" customWidth="1"/>
    <col min="6" max="6" width="13.421875" style="1" customWidth="1"/>
    <col min="7" max="7" width="11.421875" style="1" customWidth="1"/>
    <col min="8" max="8" width="9.7109375" style="1" customWidth="1"/>
    <col min="9" max="16384" width="11.421875" style="1" customWidth="1"/>
  </cols>
  <sheetData>
    <row r="1" spans="2:9" s="4" customFormat="1" ht="43.5" customHeight="1" thickBot="1">
      <c r="B1" s="11" t="s">
        <v>15</v>
      </c>
      <c r="C1" s="12"/>
      <c r="D1" s="12"/>
      <c r="E1" s="12"/>
      <c r="F1" s="13"/>
      <c r="G1" s="6"/>
      <c r="H1" s="6"/>
      <c r="I1" s="6"/>
    </row>
    <row r="2" spans="2:8" ht="15.75">
      <c r="B2" s="15" t="s">
        <v>12</v>
      </c>
      <c r="C2" s="14"/>
      <c r="D2" s="14"/>
      <c r="E2" s="14"/>
      <c r="F2" s="16"/>
      <c r="G2" s="2"/>
      <c r="H2" s="2"/>
    </row>
    <row r="3" spans="2:8" ht="14.25">
      <c r="B3" s="17"/>
      <c r="C3" s="18" t="s">
        <v>4</v>
      </c>
      <c r="D3" s="9"/>
      <c r="E3" s="10"/>
      <c r="F3" s="19"/>
      <c r="G3" s="2"/>
      <c r="H3" s="2"/>
    </row>
    <row r="4" spans="2:8" ht="14.25">
      <c r="B4" s="17"/>
      <c r="C4" s="18" t="s">
        <v>6</v>
      </c>
      <c r="D4" s="9"/>
      <c r="E4" s="10"/>
      <c r="F4" s="19"/>
      <c r="G4" s="2"/>
      <c r="H4" s="2"/>
    </row>
    <row r="5" spans="2:8" ht="14.25">
      <c r="B5" s="20"/>
      <c r="C5" s="18" t="s">
        <v>2</v>
      </c>
      <c r="D5" s="7"/>
      <c r="E5" s="21"/>
      <c r="F5" s="22"/>
      <c r="G5" s="2"/>
      <c r="H5" s="2"/>
    </row>
    <row r="6" spans="2:8" ht="14.25">
      <c r="B6" s="20"/>
      <c r="C6" s="18" t="s">
        <v>1</v>
      </c>
      <c r="D6" s="7"/>
      <c r="E6" s="21"/>
      <c r="F6" s="22"/>
      <c r="G6" s="5"/>
      <c r="H6" s="2"/>
    </row>
    <row r="7" spans="2:8" ht="14.25">
      <c r="B7" s="20"/>
      <c r="C7" s="18" t="s">
        <v>3</v>
      </c>
      <c r="D7" s="7"/>
      <c r="E7" s="21"/>
      <c r="F7" s="22"/>
      <c r="G7" s="2"/>
      <c r="H7" s="2"/>
    </row>
    <row r="8" spans="2:8" ht="14.25">
      <c r="B8" s="20"/>
      <c r="C8" s="18" t="s">
        <v>5</v>
      </c>
      <c r="D8" s="8"/>
      <c r="E8" s="23"/>
      <c r="F8" s="24"/>
      <c r="G8" s="2"/>
      <c r="H8" s="2"/>
    </row>
    <row r="9" spans="2:8" ht="15.75" thickBot="1">
      <c r="B9" s="25"/>
      <c r="C9" s="26"/>
      <c r="D9" s="27"/>
      <c r="E9" s="28"/>
      <c r="F9" s="29"/>
      <c r="G9" s="2"/>
      <c r="H9" s="2"/>
    </row>
    <row r="10" spans="2:8" ht="21" thickBot="1">
      <c r="B10" s="36" t="s">
        <v>0</v>
      </c>
      <c r="C10" s="37"/>
      <c r="D10" s="37"/>
      <c r="E10" s="37"/>
      <c r="F10" s="38"/>
      <c r="G10" s="2"/>
      <c r="H10" s="2"/>
    </row>
    <row r="11" spans="2:8" ht="24" customHeight="1">
      <c r="B11" s="32" t="s">
        <v>14</v>
      </c>
      <c r="C11" s="33" t="s">
        <v>10</v>
      </c>
      <c r="D11" s="34" t="s">
        <v>11</v>
      </c>
      <c r="E11" s="34" t="s">
        <v>13</v>
      </c>
      <c r="F11" s="35"/>
      <c r="G11" s="2"/>
      <c r="H11" s="2"/>
    </row>
    <row r="12" spans="2:8" ht="12.75">
      <c r="B12" s="39">
        <v>1</v>
      </c>
      <c r="C12" s="30" t="str">
        <f aca="true" t="shared" si="0" ref="C12:C38">IF(B12=" - "," - ",IF(method="SL",SLN(P,Sn,n),IF(method="SYOD",SYD(P,Sn,n,B12),IF(method="DB",DDB(P,Sn,n,B12,$F$8),IF(method="DB-SL",VDB(P,Sn,n,B12-1,B12,$F$8),"n/a")))))</f>
        <v>n/a</v>
      </c>
      <c r="D12" s="30">
        <f>IF(B12=" - "," - ",SUM(C$12:C12))</f>
        <v>0</v>
      </c>
      <c r="E12" s="31">
        <f aca="true" t="shared" si="1" ref="E12:E38">IF(B12=" - "," - ",P-D12)</f>
        <v>0</v>
      </c>
      <c r="F12" s="40"/>
      <c r="G12" s="2"/>
      <c r="H12" s="2"/>
    </row>
    <row r="13" spans="2:8" ht="12.75">
      <c r="B13" s="41" t="str">
        <f aca="true" t="shared" si="2" ref="B13:B38">IF(B12&gt;=n," - ",B12+1)</f>
        <v> - </v>
      </c>
      <c r="C13" s="30" t="str">
        <f t="shared" si="0"/>
        <v> - </v>
      </c>
      <c r="D13" s="30" t="str">
        <f>IF(B13=" - "," - ",SUM(C$12:C13))</f>
        <v> - </v>
      </c>
      <c r="E13" s="31" t="str">
        <f t="shared" si="1"/>
        <v> - </v>
      </c>
      <c r="F13" s="40"/>
      <c r="G13" s="2"/>
      <c r="H13" s="2"/>
    </row>
    <row r="14" spans="2:8" ht="12.75">
      <c r="B14" s="41" t="str">
        <f t="shared" si="2"/>
        <v> - </v>
      </c>
      <c r="C14" s="30" t="str">
        <f t="shared" si="0"/>
        <v> - </v>
      </c>
      <c r="D14" s="30" t="str">
        <f>IF(B14=" - "," - ",SUM(C$12:C14))</f>
        <v> - </v>
      </c>
      <c r="E14" s="31" t="str">
        <f t="shared" si="1"/>
        <v> - </v>
      </c>
      <c r="F14" s="40"/>
      <c r="G14" s="2"/>
      <c r="H14" s="2"/>
    </row>
    <row r="15" spans="2:6" ht="12.75">
      <c r="B15" s="41" t="str">
        <f t="shared" si="2"/>
        <v> - </v>
      </c>
      <c r="C15" s="30" t="str">
        <f t="shared" si="0"/>
        <v> - </v>
      </c>
      <c r="D15" s="30" t="str">
        <f>IF(B15=" - "," - ",SUM(C$12:C15))</f>
        <v> - </v>
      </c>
      <c r="E15" s="31" t="str">
        <f t="shared" si="1"/>
        <v> - </v>
      </c>
      <c r="F15" s="42"/>
    </row>
    <row r="16" spans="2:6" ht="12.75">
      <c r="B16" s="41" t="str">
        <f t="shared" si="2"/>
        <v> - </v>
      </c>
      <c r="C16" s="30" t="str">
        <f t="shared" si="0"/>
        <v> - </v>
      </c>
      <c r="D16" s="30" t="str">
        <f>IF(B16=" - "," - ",SUM(C$12:C16))</f>
        <v> - </v>
      </c>
      <c r="E16" s="31" t="str">
        <f t="shared" si="1"/>
        <v> - </v>
      </c>
      <c r="F16" s="42"/>
    </row>
    <row r="17" spans="2:6" ht="12.75">
      <c r="B17" s="41" t="str">
        <f t="shared" si="2"/>
        <v> - </v>
      </c>
      <c r="C17" s="30" t="str">
        <f t="shared" si="0"/>
        <v> - </v>
      </c>
      <c r="D17" s="30" t="str">
        <f>IF(B17=" - "," - ",SUM(C$12:C17))</f>
        <v> - </v>
      </c>
      <c r="E17" s="31" t="str">
        <f t="shared" si="1"/>
        <v> - </v>
      </c>
      <c r="F17" s="42"/>
    </row>
    <row r="18" spans="2:6" ht="12.75">
      <c r="B18" s="41" t="str">
        <f t="shared" si="2"/>
        <v> - </v>
      </c>
      <c r="C18" s="30" t="str">
        <f t="shared" si="0"/>
        <v> - </v>
      </c>
      <c r="D18" s="30" t="str">
        <f>IF(B18=" - "," - ",SUM(C$12:C18))</f>
        <v> - </v>
      </c>
      <c r="E18" s="31" t="str">
        <f t="shared" si="1"/>
        <v> - </v>
      </c>
      <c r="F18" s="42"/>
    </row>
    <row r="19" spans="2:6" ht="12.75">
      <c r="B19" s="41" t="str">
        <f t="shared" si="2"/>
        <v> - </v>
      </c>
      <c r="C19" s="30" t="str">
        <f t="shared" si="0"/>
        <v> - </v>
      </c>
      <c r="D19" s="30" t="str">
        <f>IF(B19=" - "," - ",SUM(C$12:C19))</f>
        <v> - </v>
      </c>
      <c r="E19" s="31" t="str">
        <f t="shared" si="1"/>
        <v> - </v>
      </c>
      <c r="F19" s="42"/>
    </row>
    <row r="20" spans="2:6" ht="12.75">
      <c r="B20" s="41" t="str">
        <f t="shared" si="2"/>
        <v> - </v>
      </c>
      <c r="C20" s="30" t="str">
        <f t="shared" si="0"/>
        <v> - </v>
      </c>
      <c r="D20" s="30" t="str">
        <f>IF(B20=" - "," - ",SUM(C$12:C20))</f>
        <v> - </v>
      </c>
      <c r="E20" s="31" t="str">
        <f t="shared" si="1"/>
        <v> - </v>
      </c>
      <c r="F20" s="42"/>
    </row>
    <row r="21" spans="2:6" ht="12.75">
      <c r="B21" s="41" t="str">
        <f t="shared" si="2"/>
        <v> - </v>
      </c>
      <c r="C21" s="30" t="str">
        <f t="shared" si="0"/>
        <v> - </v>
      </c>
      <c r="D21" s="30" t="str">
        <f>IF(B21=" - "," - ",SUM(C$12:C21))</f>
        <v> - </v>
      </c>
      <c r="E21" s="31" t="str">
        <f t="shared" si="1"/>
        <v> - </v>
      </c>
      <c r="F21" s="42"/>
    </row>
    <row r="22" spans="2:6" ht="12.75">
      <c r="B22" s="41" t="str">
        <f t="shared" si="2"/>
        <v> - </v>
      </c>
      <c r="C22" s="30" t="str">
        <f t="shared" si="0"/>
        <v> - </v>
      </c>
      <c r="D22" s="30" t="str">
        <f>IF(B22=" - "," - ",SUM(C$12:C22))</f>
        <v> - </v>
      </c>
      <c r="E22" s="31" t="str">
        <f t="shared" si="1"/>
        <v> - </v>
      </c>
      <c r="F22" s="42"/>
    </row>
    <row r="23" spans="2:6" ht="12.75">
      <c r="B23" s="41" t="str">
        <f t="shared" si="2"/>
        <v> - </v>
      </c>
      <c r="C23" s="30" t="str">
        <f t="shared" si="0"/>
        <v> - </v>
      </c>
      <c r="D23" s="30" t="str">
        <f>IF(B23=" - "," - ",SUM(C$12:C23))</f>
        <v> - </v>
      </c>
      <c r="E23" s="31" t="str">
        <f t="shared" si="1"/>
        <v> - </v>
      </c>
      <c r="F23" s="42"/>
    </row>
    <row r="24" spans="2:6" ht="12.75">
      <c r="B24" s="41" t="str">
        <f t="shared" si="2"/>
        <v> - </v>
      </c>
      <c r="C24" s="30" t="str">
        <f t="shared" si="0"/>
        <v> - </v>
      </c>
      <c r="D24" s="30" t="str">
        <f>IF(B24=" - "," - ",SUM(C$12:C24))</f>
        <v> - </v>
      </c>
      <c r="E24" s="31" t="str">
        <f t="shared" si="1"/>
        <v> - </v>
      </c>
      <c r="F24" s="42"/>
    </row>
    <row r="25" spans="2:6" ht="12.75">
      <c r="B25" s="41" t="str">
        <f t="shared" si="2"/>
        <v> - </v>
      </c>
      <c r="C25" s="30" t="str">
        <f t="shared" si="0"/>
        <v> - </v>
      </c>
      <c r="D25" s="30" t="str">
        <f>IF(B25=" - "," - ",SUM(C$12:C25))</f>
        <v> - </v>
      </c>
      <c r="E25" s="31" t="str">
        <f t="shared" si="1"/>
        <v> - </v>
      </c>
      <c r="F25" s="42"/>
    </row>
    <row r="26" spans="2:6" ht="12.75">
      <c r="B26" s="41" t="str">
        <f t="shared" si="2"/>
        <v> - </v>
      </c>
      <c r="C26" s="30" t="str">
        <f t="shared" si="0"/>
        <v> - </v>
      </c>
      <c r="D26" s="30" t="str">
        <f>IF(B26=" - "," - ",SUM(C$12:C26))</f>
        <v> - </v>
      </c>
      <c r="E26" s="31" t="str">
        <f t="shared" si="1"/>
        <v> - </v>
      </c>
      <c r="F26" s="42"/>
    </row>
    <row r="27" spans="2:6" ht="12.75">
      <c r="B27" s="41" t="str">
        <f t="shared" si="2"/>
        <v> - </v>
      </c>
      <c r="C27" s="30" t="str">
        <f t="shared" si="0"/>
        <v> - </v>
      </c>
      <c r="D27" s="30" t="str">
        <f>IF(B27=" - "," - ",SUM(C$12:C27))</f>
        <v> - </v>
      </c>
      <c r="E27" s="31" t="str">
        <f t="shared" si="1"/>
        <v> - </v>
      </c>
      <c r="F27" s="42"/>
    </row>
    <row r="28" spans="2:6" ht="12.75">
      <c r="B28" s="41" t="str">
        <f t="shared" si="2"/>
        <v> - </v>
      </c>
      <c r="C28" s="30" t="str">
        <f t="shared" si="0"/>
        <v> - </v>
      </c>
      <c r="D28" s="30" t="str">
        <f>IF(B28=" - "," - ",SUM(C$12:C28))</f>
        <v> - </v>
      </c>
      <c r="E28" s="31" t="str">
        <f t="shared" si="1"/>
        <v> - </v>
      </c>
      <c r="F28" s="42"/>
    </row>
    <row r="29" spans="2:6" ht="12.75">
      <c r="B29" s="41" t="str">
        <f t="shared" si="2"/>
        <v> - </v>
      </c>
      <c r="C29" s="30" t="str">
        <f t="shared" si="0"/>
        <v> - </v>
      </c>
      <c r="D29" s="30" t="str">
        <f>IF(B29=" - "," - ",SUM(C$12:C29))</f>
        <v> - </v>
      </c>
      <c r="E29" s="31" t="str">
        <f t="shared" si="1"/>
        <v> - </v>
      </c>
      <c r="F29" s="42"/>
    </row>
    <row r="30" spans="2:6" ht="12.75">
      <c r="B30" s="41" t="str">
        <f t="shared" si="2"/>
        <v> - </v>
      </c>
      <c r="C30" s="30" t="str">
        <f t="shared" si="0"/>
        <v> - </v>
      </c>
      <c r="D30" s="30" t="str">
        <f>IF(B30=" - "," - ",SUM(C$12:C30))</f>
        <v> - </v>
      </c>
      <c r="E30" s="31" t="str">
        <f t="shared" si="1"/>
        <v> - </v>
      </c>
      <c r="F30" s="42"/>
    </row>
    <row r="31" spans="2:6" ht="12.75">
      <c r="B31" s="41" t="str">
        <f t="shared" si="2"/>
        <v> - </v>
      </c>
      <c r="C31" s="30" t="str">
        <f t="shared" si="0"/>
        <v> - </v>
      </c>
      <c r="D31" s="30" t="str">
        <f>IF(B31=" - "," - ",SUM(C$12:C31))</f>
        <v> - </v>
      </c>
      <c r="E31" s="31" t="str">
        <f t="shared" si="1"/>
        <v> - </v>
      </c>
      <c r="F31" s="42"/>
    </row>
    <row r="32" spans="2:6" ht="12.75">
      <c r="B32" s="41" t="str">
        <f t="shared" si="2"/>
        <v> - </v>
      </c>
      <c r="C32" s="30" t="str">
        <f t="shared" si="0"/>
        <v> - </v>
      </c>
      <c r="D32" s="30" t="str">
        <f>IF(B32=" - "," - ",SUM(C$12:C32))</f>
        <v> - </v>
      </c>
      <c r="E32" s="31" t="str">
        <f t="shared" si="1"/>
        <v> - </v>
      </c>
      <c r="F32" s="42"/>
    </row>
    <row r="33" spans="2:6" ht="12.75">
      <c r="B33" s="41" t="str">
        <f t="shared" si="2"/>
        <v> - </v>
      </c>
      <c r="C33" s="30" t="str">
        <f t="shared" si="0"/>
        <v> - </v>
      </c>
      <c r="D33" s="30" t="str">
        <f>IF(B33=" - "," - ",SUM(C$12:C33))</f>
        <v> - </v>
      </c>
      <c r="E33" s="31" t="str">
        <f t="shared" si="1"/>
        <v> - </v>
      </c>
      <c r="F33" s="42"/>
    </row>
    <row r="34" spans="2:6" ht="12.75">
      <c r="B34" s="41" t="str">
        <f t="shared" si="2"/>
        <v> - </v>
      </c>
      <c r="C34" s="30" t="str">
        <f t="shared" si="0"/>
        <v> - </v>
      </c>
      <c r="D34" s="30" t="str">
        <f>IF(B34=" - "," - ",SUM(C$12:C34))</f>
        <v> - </v>
      </c>
      <c r="E34" s="31" t="str">
        <f t="shared" si="1"/>
        <v> - </v>
      </c>
      <c r="F34" s="42"/>
    </row>
    <row r="35" spans="2:6" ht="12.75">
      <c r="B35" s="41" t="str">
        <f t="shared" si="2"/>
        <v> - </v>
      </c>
      <c r="C35" s="30" t="str">
        <f t="shared" si="0"/>
        <v> - </v>
      </c>
      <c r="D35" s="30" t="str">
        <f>IF(B35=" - "," - ",SUM(C$12:C35))</f>
        <v> - </v>
      </c>
      <c r="E35" s="31" t="str">
        <f t="shared" si="1"/>
        <v> - </v>
      </c>
      <c r="F35" s="42"/>
    </row>
    <row r="36" spans="2:6" ht="12.75">
      <c r="B36" s="41" t="str">
        <f t="shared" si="2"/>
        <v> - </v>
      </c>
      <c r="C36" s="30" t="str">
        <f t="shared" si="0"/>
        <v> - </v>
      </c>
      <c r="D36" s="30" t="str">
        <f>IF(B36=" - "," - ",SUM(C$12:C36))</f>
        <v> - </v>
      </c>
      <c r="E36" s="31" t="str">
        <f t="shared" si="1"/>
        <v> - </v>
      </c>
      <c r="F36" s="42"/>
    </row>
    <row r="37" spans="2:6" ht="12.75">
      <c r="B37" s="41" t="str">
        <f t="shared" si="2"/>
        <v> - </v>
      </c>
      <c r="C37" s="30" t="str">
        <f t="shared" si="0"/>
        <v> - </v>
      </c>
      <c r="D37" s="30" t="str">
        <f>IF(B37=" - "," - ",SUM(C$12:C37))</f>
        <v> - </v>
      </c>
      <c r="E37" s="31" t="str">
        <f t="shared" si="1"/>
        <v> - </v>
      </c>
      <c r="F37" s="42"/>
    </row>
    <row r="38" spans="2:6" ht="12.75">
      <c r="B38" s="41" t="str">
        <f t="shared" si="2"/>
        <v> - </v>
      </c>
      <c r="C38" s="30" t="str">
        <f t="shared" si="0"/>
        <v> - </v>
      </c>
      <c r="D38" s="30" t="str">
        <f>IF(B38=" - "," - ",SUM(C$12:C38))</f>
        <v> - </v>
      </c>
      <c r="E38" s="31" t="str">
        <f t="shared" si="1"/>
        <v> - </v>
      </c>
      <c r="F38" s="42"/>
    </row>
    <row r="39" spans="2:6" ht="13.5" thickBot="1">
      <c r="B39" s="43" t="e">
        <f>IF(#REF!&gt;=n," - ",#REF!+1)</f>
        <v>#REF!</v>
      </c>
      <c r="C39" s="44" t="e">
        <f>IF(B39=" - "," - ",IF(method="SL",SLN(P,Sn,n),IF(method="SYOD",SYD(P,Sn,n,B39),IF(method="DB",DDB(P,Sn,n,B39,$F$8),IF(method="DB-SL",VDB(P,Sn,n,B39-1,B39,$F$8),"n/a")))))</f>
        <v>#REF!</v>
      </c>
      <c r="D39" s="44" t="e">
        <f>IF(B39=" - "," - ",SUM(C$12:C39))</f>
        <v>#REF!</v>
      </c>
      <c r="E39" s="45" t="e">
        <f>IF(B39=" - "," - ",P-D39)</f>
        <v>#REF!</v>
      </c>
      <c r="F39" s="46"/>
    </row>
  </sheetData>
  <sheetProtection formatCells="0" formatColumns="0" formatRows="0" insertColumns="0" insertRows="0" insertHyperlinks="0" selectLockedCells="1" sort="0" autoFilter="0" pivotTables="0"/>
  <mergeCells count="5">
    <mergeCell ref="D3:F3"/>
    <mergeCell ref="D4:F4"/>
    <mergeCell ref="B1:F1"/>
    <mergeCell ref="B2:F2"/>
    <mergeCell ref="B10:F10"/>
  </mergeCells>
  <conditionalFormatting sqref="E8">
    <cfRule type="expression" priority="1" dxfId="1" stopIfTrue="1">
      <formula>OR($D$8="SL",$D$8="SYOD")</formula>
    </cfRule>
  </conditionalFormatting>
  <conditionalFormatting sqref="F8">
    <cfRule type="expression" priority="2" dxfId="0" stopIfTrue="1">
      <formula>OR($D$8="SL",$D$8="SYOD")</formula>
    </cfRule>
  </conditionalFormatting>
  <dataValidations count="1">
    <dataValidation type="list" allowBlank="1" showInputMessage="1" showErrorMessage="1" sqref="D8">
      <formula1>"SL, SYOD, DB, DB-SL"</formula1>
    </dataValidation>
  </dataValidations>
  <printOptions horizontalCentered="1"/>
  <pageMargins left="0.5" right="0.5" top="0.5" bottom="0.5" header="0.5" footer="0.25"/>
  <pageSetup fitToHeight="0" fitToWidth="1" horizontalDpi="600" verticalDpi="600" orientation="portrait" r:id="rId3"/>
  <headerFooter alignWithMargins="0">
    <oddFooter>&amp;CPage &amp;P&amp;RDepreciation Calculator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Charles Coker, CPA,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Calculator</dc:title>
  <dc:subject/>
  <dc:creator>Sam</dc:creator>
  <cp:keywords/>
  <dc:description>(c) 2009 Vertex42 LLC. All Rights Reserved.</dc:description>
  <cp:lastModifiedBy>Imran</cp:lastModifiedBy>
  <cp:lastPrinted>2016-03-29T08:19:18Z</cp:lastPrinted>
  <dcterms:created xsi:type="dcterms:W3CDTF">2004-08-16T18:44:14Z</dcterms:created>
  <dcterms:modified xsi:type="dcterms:W3CDTF">2021-11-09T17:50:51Z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