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Monthly Timesheet (Blank)" sheetId="1" r:id="rId1"/>
  </sheets>
  <calcPr calcId="152511"/>
</workbook>
</file>

<file path=xl/calcChain.xml><?xml version="1.0" encoding="utf-8"?>
<calcChain xmlns="http://schemas.openxmlformats.org/spreadsheetml/2006/main">
  <c r="I67" i="1" l="1"/>
  <c r="I66" i="1"/>
  <c r="I65" i="1"/>
  <c r="I64" i="1"/>
  <c r="I63" i="1"/>
  <c r="I62" i="1"/>
  <c r="I61" i="1"/>
  <c r="I68" i="1" s="1"/>
  <c r="D13" i="1" s="1"/>
  <c r="F13" i="1" s="1"/>
  <c r="I57" i="1"/>
  <c r="I56" i="1"/>
  <c r="I55" i="1"/>
  <c r="I54" i="1"/>
  <c r="I53" i="1"/>
  <c r="I52" i="1"/>
  <c r="I51" i="1"/>
  <c r="I47" i="1"/>
  <c r="I46" i="1"/>
  <c r="I45" i="1"/>
  <c r="I44" i="1"/>
  <c r="I43" i="1"/>
  <c r="I42" i="1"/>
  <c r="I41" i="1"/>
  <c r="I37" i="1"/>
  <c r="I36" i="1"/>
  <c r="I35" i="1"/>
  <c r="I34" i="1"/>
  <c r="I33" i="1"/>
  <c r="I32" i="1"/>
  <c r="I31" i="1"/>
  <c r="I27" i="1"/>
  <c r="I26" i="1"/>
  <c r="I25" i="1"/>
  <c r="I24" i="1"/>
  <c r="I23" i="1"/>
  <c r="I22" i="1"/>
  <c r="I21" i="1"/>
  <c r="I4" i="1"/>
  <c r="B11" i="1" s="1"/>
  <c r="B41" i="1" s="1"/>
  <c r="I58" i="1" l="1"/>
  <c r="D12" i="1" s="1"/>
  <c r="F12" i="1" s="1"/>
  <c r="I48" i="1"/>
  <c r="D11" i="1" s="1"/>
  <c r="F11" i="1" s="1"/>
  <c r="I28" i="1"/>
  <c r="D9" i="1" s="1"/>
  <c r="D14" i="1" s="1"/>
  <c r="I38" i="1"/>
  <c r="D10" i="1" s="1"/>
  <c r="F10" i="1" s="1"/>
  <c r="C41" i="1"/>
  <c r="B42" i="1"/>
  <c r="C51" i="1"/>
  <c r="B12" i="1"/>
  <c r="B51" i="1" s="1"/>
  <c r="B52" i="1" s="1"/>
  <c r="B53" i="1" s="1"/>
  <c r="B54" i="1" s="1"/>
  <c r="B55" i="1" s="1"/>
  <c r="B56" i="1" s="1"/>
  <c r="B57" i="1" s="1"/>
  <c r="B9" i="1"/>
  <c r="B21" i="1" s="1"/>
  <c r="B10" i="1"/>
  <c r="B31" i="1" s="1"/>
  <c r="B13" i="1"/>
  <c r="B61" i="1" s="1"/>
  <c r="F9" i="1" l="1"/>
  <c r="F14" i="1" s="1"/>
  <c r="B62" i="1"/>
  <c r="C61" i="1"/>
  <c r="C31" i="1"/>
  <c r="B32" i="1"/>
  <c r="B22" i="1"/>
  <c r="C21" i="1"/>
  <c r="B43" i="1"/>
  <c r="C52" i="1"/>
  <c r="C42" i="1"/>
  <c r="B44" i="1" l="1"/>
  <c r="C43" i="1"/>
  <c r="C53" i="1"/>
  <c r="C22" i="1"/>
  <c r="B23" i="1"/>
  <c r="B33" i="1"/>
  <c r="C32" i="1"/>
  <c r="C62" i="1"/>
  <c r="B63" i="1"/>
  <c r="C63" i="1" l="1"/>
  <c r="B64" i="1"/>
  <c r="C33" i="1"/>
  <c r="B34" i="1"/>
  <c r="C23" i="1"/>
  <c r="B24" i="1"/>
  <c r="C54" i="1"/>
  <c r="C44" i="1"/>
  <c r="B45" i="1"/>
  <c r="B25" i="1" l="1"/>
  <c r="C24" i="1"/>
  <c r="C55" i="1"/>
  <c r="B46" i="1"/>
  <c r="C45" i="1"/>
  <c r="B65" i="1"/>
  <c r="C64" i="1"/>
  <c r="B35" i="1"/>
  <c r="C34" i="1"/>
  <c r="C65" i="1" l="1"/>
  <c r="B66" i="1"/>
  <c r="C46" i="1"/>
  <c r="C56" i="1"/>
  <c r="B47" i="1"/>
  <c r="C25" i="1"/>
  <c r="B26" i="1"/>
  <c r="B36" i="1"/>
  <c r="C35" i="1"/>
  <c r="C57" i="1" l="1"/>
  <c r="C47" i="1"/>
  <c r="C36" i="1"/>
  <c r="B37" i="1"/>
  <c r="C37" i="1" s="1"/>
  <c r="B27" i="1"/>
  <c r="C27" i="1" s="1"/>
  <c r="C26" i="1"/>
  <c r="B67" i="1"/>
  <c r="C67" i="1" s="1"/>
  <c r="C66" i="1"/>
</calcChain>
</file>

<file path=xl/sharedStrings.xml><?xml version="1.0" encoding="utf-8"?>
<sst xmlns="http://schemas.openxmlformats.org/spreadsheetml/2006/main" count="52" uniqueCount="22">
  <si>
    <t>Employee Name:</t>
  </si>
  <si>
    <t>Month:</t>
  </si>
  <si>
    <t>Manager Name:</t>
  </si>
  <si>
    <t>Rate Per Hour:</t>
  </si>
  <si>
    <t>Week Starting</t>
  </si>
  <si>
    <t>Hours Worked</t>
  </si>
  <si>
    <t>Total Pay</t>
  </si>
  <si>
    <t>TOTAL</t>
  </si>
  <si>
    <t>Weekly Breakdown</t>
  </si>
  <si>
    <t>Date</t>
  </si>
  <si>
    <t>Day</t>
  </si>
  <si>
    <t>Time In</t>
  </si>
  <si>
    <t>Time Out</t>
  </si>
  <si>
    <t>Total Hours</t>
  </si>
  <si>
    <t>Total Hours (1st Week)</t>
  </si>
  <si>
    <t>Total Hours (2nd Week)</t>
  </si>
  <si>
    <t>Total Hours (3rd Week)</t>
  </si>
  <si>
    <t>Total Hours (4th Week)</t>
  </si>
  <si>
    <t>Total Hours (5th Week)</t>
  </si>
  <si>
    <t>Employee Signature:</t>
  </si>
  <si>
    <t>Manager Signature:</t>
  </si>
  <si>
    <t>Monthly Timesheet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</si>
</sst>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&quot; &quot;yyyy"/>
    <numFmt numFmtId="165" formatCode="&quot;$&quot;#,##0.00"/>
    <numFmt numFmtId="166" formatCode="[h]:mm"/>
  </numFmts>
  <fonts count="11" x14ac:knownFonts="1">
    <font>
      <sz val="10"/>
      <color rgb="FF000000"/>
      <name val="Arial"/>
    </font>
    <font>
      <sz val="10"/>
      <name val="Verdana"/>
    </font>
    <font>
      <b/>
      <sz val="14"/>
      <name val="Verdana"/>
    </font>
    <font>
      <b/>
      <sz val="11"/>
      <name val="Verdana"/>
    </font>
    <font>
      <sz val="11"/>
      <name val="Verdana"/>
    </font>
    <font>
      <b/>
      <sz val="10"/>
      <name val="Verdana"/>
    </font>
    <font>
      <sz val="10"/>
      <name val="Arial"/>
    </font>
    <font>
      <b/>
      <sz val="10"/>
      <name val="Verdana"/>
    </font>
    <font>
      <b/>
      <sz val="22"/>
      <name val="Stencil"/>
      <family val="5"/>
    </font>
    <font>
      <b/>
      <sz val="28"/>
      <name val="Stencil"/>
      <family val="5"/>
    </font>
    <font>
      <sz val="28"/>
      <color rgb="FF000000"/>
      <name val="Stencil"/>
      <family val="5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D9EAD3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2" borderId="0" xfId="0" applyFont="1" applyFill="1"/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14" fontId="1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8" fontId="1" fillId="0" borderId="3" xfId="0" applyNumberFormat="1" applyFont="1" applyBorder="1" applyAlignment="1">
      <alignment horizontal="center" vertical="center"/>
    </xf>
    <xf numFmtId="18" fontId="1" fillId="0" borderId="1" xfId="0" applyNumberFormat="1" applyFont="1" applyBorder="1" applyAlignment="1">
      <alignment horizontal="center" vertical="center"/>
    </xf>
    <xf numFmtId="19" fontId="1" fillId="3" borderId="4" xfId="0" applyNumberFormat="1" applyFont="1" applyFill="1" applyBorder="1" applyAlignment="1">
      <alignment horizontal="center" vertical="center"/>
    </xf>
    <xf numFmtId="18" fontId="1" fillId="0" borderId="2" xfId="0" applyNumberFormat="1" applyFont="1" applyBorder="1" applyAlignment="1">
      <alignment horizontal="center" vertical="center"/>
    </xf>
    <xf numFmtId="166" fontId="5" fillId="3" borderId="3" xfId="0" applyNumberFormat="1" applyFont="1" applyFill="1" applyBorder="1" applyAlignment="1">
      <alignment horizontal="center" vertical="center"/>
    </xf>
    <xf numFmtId="19" fontId="1" fillId="3" borderId="4" xfId="0" applyNumberFormat="1" applyFont="1" applyFill="1" applyBorder="1" applyAlignment="1">
      <alignment horizontal="center" vertical="center"/>
    </xf>
    <xf numFmtId="18" fontId="1" fillId="0" borderId="3" xfId="0" applyNumberFormat="1" applyFont="1" applyBorder="1" applyAlignment="1">
      <alignment horizontal="center" vertical="center"/>
    </xf>
    <xf numFmtId="18" fontId="1" fillId="0" borderId="1" xfId="0" applyNumberFormat="1" applyFont="1" applyBorder="1" applyAlignment="1">
      <alignment horizontal="center" vertical="center"/>
    </xf>
    <xf numFmtId="19" fontId="1" fillId="3" borderId="5" xfId="0" applyNumberFormat="1" applyFont="1" applyFill="1" applyBorder="1" applyAlignment="1">
      <alignment horizontal="center" vertical="center"/>
    </xf>
    <xf numFmtId="18" fontId="1" fillId="0" borderId="2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6" fontId="5" fillId="3" borderId="0" xfId="0" applyNumberFormat="1" applyFont="1" applyFill="1" applyAlignment="1">
      <alignment horizontal="center" vertical="center"/>
    </xf>
    <xf numFmtId="14" fontId="1" fillId="3" borderId="5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/>
    <xf numFmtId="0" fontId="1" fillId="0" borderId="0" xfId="0" applyFont="1" applyAlignment="1">
      <alignment vertical="center"/>
    </xf>
    <xf numFmtId="0" fontId="7" fillId="2" borderId="0" xfId="0" applyFont="1" applyFill="1" applyAlignment="1"/>
    <xf numFmtId="0" fontId="1" fillId="2" borderId="6" xfId="0" applyFont="1" applyFill="1" applyBorder="1"/>
    <xf numFmtId="0" fontId="1" fillId="0" borderId="0" xfId="0" applyFont="1" applyAlignment="1"/>
    <xf numFmtId="165" fontId="1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1" fillId="0" borderId="0" xfId="0" applyFont="1"/>
    <xf numFmtId="0" fontId="6" fillId="0" borderId="2" xfId="0" applyFont="1" applyBorder="1"/>
    <xf numFmtId="166" fontId="1" fillId="3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/>
    <xf numFmtId="0" fontId="6" fillId="0" borderId="6" xfId="0" applyFont="1" applyBorder="1"/>
    <xf numFmtId="166" fontId="2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/>
    </xf>
    <xf numFmtId="0" fontId="10" fillId="6" borderId="9" xfId="0" applyFont="1" applyFill="1" applyBorder="1" applyAlignment="1"/>
    <xf numFmtId="0" fontId="10" fillId="6" borderId="10" xfId="0" applyFont="1" applyFill="1" applyBorder="1" applyAlignment="1"/>
    <xf numFmtId="0" fontId="3" fillId="7" borderId="8" xfId="0" applyFont="1" applyFill="1" applyBorder="1" applyAlignment="1">
      <alignment horizontal="left"/>
    </xf>
    <xf numFmtId="0" fontId="0" fillId="6" borderId="10" xfId="0" applyFont="1" applyFill="1" applyBorder="1" applyAlignment="1"/>
    <xf numFmtId="0" fontId="3" fillId="7" borderId="7" xfId="0" applyFont="1" applyFill="1" applyBorder="1" applyAlignment="1">
      <alignment horizontal="right"/>
    </xf>
    <xf numFmtId="0" fontId="3" fillId="7" borderId="7" xfId="0" applyFont="1" applyFill="1" applyBorder="1" applyAlignment="1">
      <alignment horizontal="left"/>
    </xf>
    <xf numFmtId="164" fontId="4" fillId="0" borderId="7" xfId="0" applyNumberFormat="1" applyFont="1" applyBorder="1" applyAlignment="1"/>
    <xf numFmtId="165" fontId="4" fillId="4" borderId="7" xfId="0" applyNumberFormat="1" applyFont="1" applyFill="1" applyBorder="1" applyAlignment="1">
      <alignment horizontal="right"/>
    </xf>
    <xf numFmtId="0" fontId="6" fillId="0" borderId="12" xfId="0" applyFont="1" applyBorder="1"/>
    <xf numFmtId="166" fontId="1" fillId="3" borderId="11" xfId="0" applyNumberFormat="1" applyFont="1" applyFill="1" applyBorder="1" applyAlignment="1">
      <alignment horizontal="center" vertical="center"/>
    </xf>
    <xf numFmtId="165" fontId="1" fillId="3" borderId="11" xfId="0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6" fillId="6" borderId="13" xfId="0" applyFont="1" applyFill="1" applyBorder="1"/>
    <xf numFmtId="0" fontId="5" fillId="6" borderId="14" xfId="0" applyFont="1" applyFill="1" applyBorder="1" applyAlignment="1">
      <alignment horizontal="center" vertical="center"/>
    </xf>
    <xf numFmtId="0" fontId="6" fillId="6" borderId="10" xfId="0" applyFont="1" applyFill="1" applyBorder="1"/>
    <xf numFmtId="0" fontId="1" fillId="3" borderId="5" xfId="0" applyFont="1" applyFill="1" applyBorder="1" applyAlignment="1">
      <alignment horizontal="center" vertical="center"/>
    </xf>
    <xf numFmtId="18" fontId="1" fillId="0" borderId="5" xfId="0" applyNumberFormat="1" applyFont="1" applyBorder="1" applyAlignment="1">
      <alignment horizontal="center" vertical="center"/>
    </xf>
    <xf numFmtId="18" fontId="1" fillId="0" borderId="11" xfId="0" applyNumberFormat="1" applyFont="1" applyBorder="1" applyAlignment="1">
      <alignment horizontal="center" vertical="center"/>
    </xf>
    <xf numFmtId="18" fontId="1" fillId="0" borderId="12" xfId="0" applyNumberFormat="1" applyFont="1" applyBorder="1" applyAlignment="1">
      <alignment horizontal="center" vertical="center"/>
    </xf>
    <xf numFmtId="166" fontId="5" fillId="3" borderId="5" xfId="0" applyNumberFormat="1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/>
    </xf>
    <xf numFmtId="0" fontId="8" fillId="7" borderId="19" xfId="0" applyFont="1" applyFill="1" applyBorder="1" applyAlignment="1">
      <alignment horizontal="center"/>
    </xf>
    <xf numFmtId="0" fontId="8" fillId="7" borderId="20" xfId="0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0" xfId="0" applyFont="1" applyFill="1" applyBorder="1"/>
    <xf numFmtId="0" fontId="1" fillId="2" borderId="22" xfId="0" applyFont="1" applyFill="1" applyBorder="1"/>
    <xf numFmtId="0" fontId="4" fillId="2" borderId="0" xfId="0" applyFont="1" applyFill="1" applyBorder="1" applyAlignment="1">
      <alignment horizontal="left"/>
    </xf>
    <xf numFmtId="0" fontId="0" fillId="0" borderId="0" xfId="0" applyFont="1" applyBorder="1" applyAlignment="1"/>
    <xf numFmtId="0" fontId="4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14" fontId="1" fillId="3" borderId="23" xfId="0" applyNumberFormat="1" applyFont="1" applyFill="1" applyBorder="1" applyAlignment="1">
      <alignment horizontal="center" vertical="center"/>
    </xf>
    <xf numFmtId="14" fontId="1" fillId="3" borderId="24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right" vertic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78"/>
  <sheetViews>
    <sheetView showGridLines="0" tabSelected="1" workbookViewId="0">
      <selection activeCell="B2" sqref="B2:I17"/>
    </sheetView>
  </sheetViews>
  <sheetFormatPr defaultColWidth="14.44140625" defaultRowHeight="15.75" customHeight="1" x14ac:dyDescent="0.25"/>
  <cols>
    <col min="1" max="1" width="5.44140625" customWidth="1"/>
    <col min="2" max="2" width="13.6640625" customWidth="1"/>
    <col min="3" max="3" width="11.5546875" customWidth="1"/>
    <col min="4" max="4" width="14.88671875" customWidth="1"/>
    <col min="5" max="5" width="16" customWidth="1"/>
    <col min="6" max="6" width="1.5546875" customWidth="1"/>
    <col min="7" max="7" width="14" customWidth="1"/>
    <col min="8" max="8" width="17.5546875" customWidth="1"/>
    <col min="9" max="9" width="18.6640625" customWidth="1"/>
  </cols>
  <sheetData>
    <row r="1" spans="1:10" ht="13.8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7.200000000000003" thickBot="1" x14ac:dyDescent="0.75">
      <c r="A2" s="2"/>
      <c r="B2" s="39" t="s">
        <v>21</v>
      </c>
      <c r="C2" s="40"/>
      <c r="D2" s="40"/>
      <c r="E2" s="40"/>
      <c r="F2" s="40"/>
      <c r="G2" s="40"/>
      <c r="H2" s="40"/>
      <c r="I2" s="41"/>
      <c r="J2" s="1"/>
    </row>
    <row r="3" spans="1:10" ht="13.8" thickBot="1" x14ac:dyDescent="0.3">
      <c r="A3" s="1"/>
      <c r="B3" s="70"/>
      <c r="C3" s="71"/>
      <c r="D3" s="71"/>
      <c r="E3" s="71"/>
      <c r="F3" s="71"/>
      <c r="G3" s="71"/>
      <c r="H3" s="71"/>
      <c r="I3" s="72"/>
      <c r="J3" s="1"/>
    </row>
    <row r="4" spans="1:10" ht="23.25" customHeight="1" thickBot="1" x14ac:dyDescent="0.3">
      <c r="A4" s="2"/>
      <c r="B4" s="42" t="s">
        <v>0</v>
      </c>
      <c r="C4" s="43"/>
      <c r="D4" s="73"/>
      <c r="E4" s="74"/>
      <c r="F4" s="74"/>
      <c r="G4" s="75"/>
      <c r="H4" s="45" t="s">
        <v>1</v>
      </c>
      <c r="I4" s="46">
        <f ca="1">TODAY()</f>
        <v>44903</v>
      </c>
      <c r="J4" s="1"/>
    </row>
    <row r="5" spans="1:10" ht="22.5" customHeight="1" thickBot="1" x14ac:dyDescent="0.3">
      <c r="A5" s="2"/>
      <c r="B5" s="42" t="s">
        <v>2</v>
      </c>
      <c r="C5" s="43"/>
      <c r="D5" s="73"/>
      <c r="E5" s="74"/>
      <c r="F5" s="74"/>
      <c r="G5" s="75"/>
      <c r="H5" s="44" t="s">
        <v>3</v>
      </c>
      <c r="I5" s="47">
        <v>0</v>
      </c>
      <c r="J5" s="1"/>
    </row>
    <row r="6" spans="1:10" ht="13.2" x14ac:dyDescent="0.25">
      <c r="A6" s="1"/>
      <c r="B6" s="70"/>
      <c r="C6" s="71"/>
      <c r="D6" s="71"/>
      <c r="E6" s="71"/>
      <c r="F6" s="71"/>
      <c r="G6" s="71"/>
      <c r="H6" s="71"/>
      <c r="I6" s="72"/>
      <c r="J6" s="1"/>
    </row>
    <row r="7" spans="1:10" ht="13.8" thickBot="1" x14ac:dyDescent="0.3">
      <c r="A7" s="1"/>
      <c r="B7" s="70"/>
      <c r="C7" s="71"/>
      <c r="D7" s="71"/>
      <c r="E7" s="71"/>
      <c r="F7" s="71"/>
      <c r="G7" s="71"/>
      <c r="H7" s="71"/>
      <c r="I7" s="72"/>
      <c r="J7" s="1"/>
    </row>
    <row r="8" spans="1:10" ht="24.75" customHeight="1" thickBot="1" x14ac:dyDescent="0.3">
      <c r="A8" s="3"/>
      <c r="B8" s="51" t="s">
        <v>4</v>
      </c>
      <c r="C8" s="52"/>
      <c r="D8" s="53" t="s">
        <v>5</v>
      </c>
      <c r="E8" s="52"/>
      <c r="F8" s="53" t="s">
        <v>6</v>
      </c>
      <c r="G8" s="54"/>
      <c r="H8" s="76"/>
      <c r="I8" s="77"/>
      <c r="J8" s="3"/>
    </row>
    <row r="9" spans="1:10" ht="24.75" customHeight="1" x14ac:dyDescent="0.25">
      <c r="A9" s="1"/>
      <c r="B9" s="78">
        <f ca="1">DATE(YEAR(I4),MONTH(I4),1+0*7)-WEEKDAY(DATE(YEAR(I4),MONTH(I4),8-2))</f>
        <v>44893</v>
      </c>
      <c r="C9" s="48"/>
      <c r="D9" s="49">
        <f>I28</f>
        <v>0</v>
      </c>
      <c r="E9" s="48"/>
      <c r="F9" s="50">
        <f>(D9*24)*I5</f>
        <v>0</v>
      </c>
      <c r="G9" s="48"/>
      <c r="H9" s="71"/>
      <c r="I9" s="72"/>
      <c r="J9" s="1"/>
    </row>
    <row r="10" spans="1:10" ht="24.75" customHeight="1" x14ac:dyDescent="0.25">
      <c r="A10" s="1"/>
      <c r="B10" s="79">
        <f ca="1">DATE(YEAR(I4),MONTH(I4),1+1*7)-WEEKDAY(DATE(YEAR(I4),MONTH(I4),8-2))</f>
        <v>44900</v>
      </c>
      <c r="C10" s="32"/>
      <c r="D10" s="33">
        <f>I38</f>
        <v>0</v>
      </c>
      <c r="E10" s="32"/>
      <c r="F10" s="34">
        <f>(D10*24)*I5</f>
        <v>0</v>
      </c>
      <c r="G10" s="32"/>
      <c r="H10" s="71"/>
      <c r="I10" s="72"/>
      <c r="J10" s="1"/>
    </row>
    <row r="11" spans="1:10" ht="24.75" customHeight="1" x14ac:dyDescent="0.25">
      <c r="A11" s="1"/>
      <c r="B11" s="79">
        <f ca="1">DATE(YEAR(I4),MONTH(I4),1+2*7)-WEEKDAY(DATE(YEAR(I4),MONTH(I4),8-2))</f>
        <v>44907</v>
      </c>
      <c r="C11" s="32"/>
      <c r="D11" s="33">
        <f>I48</f>
        <v>0</v>
      </c>
      <c r="E11" s="32"/>
      <c r="F11" s="34">
        <f>(D11*24)*I5</f>
        <v>0</v>
      </c>
      <c r="G11" s="32"/>
      <c r="H11" s="71"/>
      <c r="I11" s="72"/>
      <c r="J11" s="1"/>
    </row>
    <row r="12" spans="1:10" ht="24.75" customHeight="1" x14ac:dyDescent="0.25">
      <c r="A12" s="1"/>
      <c r="B12" s="79">
        <f ca="1">DATE(YEAR(I4),MONTH(I4),1+3*7)-WEEKDAY(DATE(YEAR(I4),MONTH(I4),8-2))</f>
        <v>44914</v>
      </c>
      <c r="C12" s="32"/>
      <c r="D12" s="33">
        <f>I58</f>
        <v>0</v>
      </c>
      <c r="E12" s="32"/>
      <c r="F12" s="34">
        <f>(D12*24)*I5</f>
        <v>0</v>
      </c>
      <c r="G12" s="32"/>
      <c r="H12" s="71"/>
      <c r="I12" s="72"/>
      <c r="J12" s="1"/>
    </row>
    <row r="13" spans="1:10" ht="24.75" customHeight="1" x14ac:dyDescent="0.25">
      <c r="A13" s="1"/>
      <c r="B13" s="79">
        <f ca="1">DATE(YEAR(I4),MONTH(I4),1+4*7)-WEEKDAY(DATE(YEAR(I4),MONTH(I4),8-2))</f>
        <v>44921</v>
      </c>
      <c r="C13" s="32"/>
      <c r="D13" s="33">
        <f>I68</f>
        <v>0</v>
      </c>
      <c r="E13" s="32"/>
      <c r="F13" s="34">
        <f>(D13*24)*I5</f>
        <v>0</v>
      </c>
      <c r="G13" s="32"/>
      <c r="H13" s="71"/>
      <c r="I13" s="72"/>
      <c r="J13" s="1"/>
    </row>
    <row r="14" spans="1:10" ht="24" customHeight="1" x14ac:dyDescent="0.25">
      <c r="A14" s="1"/>
      <c r="B14" s="80" t="s">
        <v>7</v>
      </c>
      <c r="C14" s="74"/>
      <c r="D14" s="37">
        <f>SUM(D9:E13)</f>
        <v>0</v>
      </c>
      <c r="E14" s="32"/>
      <c r="F14" s="38">
        <f>SUM(F9:G13)</f>
        <v>0</v>
      </c>
      <c r="G14" s="32"/>
      <c r="H14" s="71"/>
      <c r="I14" s="72"/>
      <c r="J14" s="1"/>
    </row>
    <row r="15" spans="1:10" ht="13.2" x14ac:dyDescent="0.25">
      <c r="A15" s="1"/>
      <c r="B15" s="70"/>
      <c r="C15" s="71"/>
      <c r="D15" s="71"/>
      <c r="E15" s="71"/>
      <c r="F15" s="71"/>
      <c r="G15" s="71"/>
      <c r="H15" s="71"/>
      <c r="I15" s="72"/>
      <c r="J15" s="1"/>
    </row>
    <row r="16" spans="1:10" ht="13.2" x14ac:dyDescent="0.25">
      <c r="A16" s="1"/>
      <c r="B16" s="70"/>
      <c r="C16" s="71"/>
      <c r="D16" s="71"/>
      <c r="E16" s="71"/>
      <c r="F16" s="71"/>
      <c r="G16" s="71"/>
      <c r="H16" s="71"/>
      <c r="I16" s="72"/>
      <c r="J16" s="1"/>
    </row>
    <row r="17" spans="1:10" ht="13.8" thickBot="1" x14ac:dyDescent="0.3">
      <c r="A17" s="1"/>
      <c r="B17" s="81"/>
      <c r="C17" s="82"/>
      <c r="D17" s="82"/>
      <c r="E17" s="82"/>
      <c r="F17" s="82"/>
      <c r="G17" s="82"/>
      <c r="H17" s="82"/>
      <c r="I17" s="83"/>
      <c r="J17" s="1"/>
    </row>
    <row r="18" spans="1:10" ht="29.4" thickBot="1" x14ac:dyDescent="0.6">
      <c r="A18" s="1"/>
      <c r="B18" s="67" t="s">
        <v>8</v>
      </c>
      <c r="C18" s="68"/>
      <c r="D18" s="68"/>
      <c r="E18" s="68"/>
      <c r="F18" s="68"/>
      <c r="G18" s="69"/>
      <c r="H18" s="1"/>
      <c r="I18" s="1"/>
      <c r="J18" s="1"/>
    </row>
    <row r="19" spans="1:10" ht="13.8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6.25" customHeight="1" thickBot="1" x14ac:dyDescent="0.3">
      <c r="A20" s="4"/>
      <c r="B20" s="60" t="s">
        <v>9</v>
      </c>
      <c r="C20" s="61" t="s">
        <v>10</v>
      </c>
      <c r="D20" s="61" t="s">
        <v>11</v>
      </c>
      <c r="E20" s="62" t="s">
        <v>12</v>
      </c>
      <c r="F20" s="63"/>
      <c r="G20" s="64" t="s">
        <v>11</v>
      </c>
      <c r="H20" s="61" t="s">
        <v>12</v>
      </c>
      <c r="I20" s="66" t="s">
        <v>13</v>
      </c>
      <c r="J20" s="5"/>
    </row>
    <row r="21" spans="1:10" ht="24" customHeight="1" x14ac:dyDescent="0.25">
      <c r="A21" s="5"/>
      <c r="B21" s="22">
        <f ca="1">B9</f>
        <v>44893</v>
      </c>
      <c r="C21" s="55" t="str">
        <f t="shared" ref="C21:C27" ca="1" si="0">CHOOSE( WEEKDAY(B21), "Sunday", "Monday", "Tuesday", "Wednesday", "Thursday", "Friday", "Saturday")</f>
        <v>Monday</v>
      </c>
      <c r="D21" s="56"/>
      <c r="E21" s="57"/>
      <c r="F21" s="10"/>
      <c r="G21" s="58"/>
      <c r="H21" s="56"/>
      <c r="I21" s="59">
        <f t="shared" ref="I21:I27" si="1">(E21-D21)+(H21-G21)</f>
        <v>0</v>
      </c>
      <c r="J21" s="5"/>
    </row>
    <row r="22" spans="1:10" ht="21.75" customHeight="1" x14ac:dyDescent="0.25">
      <c r="A22" s="5"/>
      <c r="B22" s="6">
        <f t="shared" ref="B22:B27" ca="1" si="2">B21+1</f>
        <v>44894</v>
      </c>
      <c r="C22" s="7" t="str">
        <f t="shared" ca="1" si="0"/>
        <v>Tuesday</v>
      </c>
      <c r="D22" s="8"/>
      <c r="E22" s="9"/>
      <c r="F22" s="10"/>
      <c r="G22" s="11"/>
      <c r="H22" s="8"/>
      <c r="I22" s="12">
        <f t="shared" si="1"/>
        <v>0</v>
      </c>
      <c r="J22" s="5"/>
    </row>
    <row r="23" spans="1:10" ht="21.75" customHeight="1" x14ac:dyDescent="0.25">
      <c r="A23" s="5"/>
      <c r="B23" s="6">
        <f t="shared" ca="1" si="2"/>
        <v>44895</v>
      </c>
      <c r="C23" s="7" t="str">
        <f t="shared" ca="1" si="0"/>
        <v>Wednesday</v>
      </c>
      <c r="D23" s="8"/>
      <c r="E23" s="9"/>
      <c r="F23" s="10"/>
      <c r="G23" s="11"/>
      <c r="H23" s="8"/>
      <c r="I23" s="12">
        <f t="shared" si="1"/>
        <v>0</v>
      </c>
      <c r="J23" s="5"/>
    </row>
    <row r="24" spans="1:10" ht="21.75" customHeight="1" x14ac:dyDescent="0.25">
      <c r="A24" s="5"/>
      <c r="B24" s="6">
        <f t="shared" ca="1" si="2"/>
        <v>44896</v>
      </c>
      <c r="C24" s="7" t="str">
        <f t="shared" ca="1" si="0"/>
        <v>Thursday</v>
      </c>
      <c r="D24" s="8"/>
      <c r="E24" s="9"/>
      <c r="F24" s="13"/>
      <c r="G24" s="11"/>
      <c r="H24" s="8"/>
      <c r="I24" s="12">
        <f t="shared" si="1"/>
        <v>0</v>
      </c>
      <c r="J24" s="5"/>
    </row>
    <row r="25" spans="1:10" ht="21.75" customHeight="1" x14ac:dyDescent="0.25">
      <c r="A25" s="5"/>
      <c r="B25" s="6">
        <f t="shared" ca="1" si="2"/>
        <v>44897</v>
      </c>
      <c r="C25" s="7" t="str">
        <f t="shared" ca="1" si="0"/>
        <v>Friday</v>
      </c>
      <c r="D25" s="8"/>
      <c r="E25" s="9"/>
      <c r="F25" s="13"/>
      <c r="G25" s="11"/>
      <c r="H25" s="8"/>
      <c r="I25" s="12">
        <f t="shared" si="1"/>
        <v>0</v>
      </c>
      <c r="J25" s="5"/>
    </row>
    <row r="26" spans="1:10" ht="21.75" customHeight="1" x14ac:dyDescent="0.25">
      <c r="A26" s="5"/>
      <c r="B26" s="6">
        <f t="shared" ca="1" si="2"/>
        <v>44898</v>
      </c>
      <c r="C26" s="7" t="str">
        <f t="shared" ca="1" si="0"/>
        <v>Saturday</v>
      </c>
      <c r="D26" s="14"/>
      <c r="E26" s="15"/>
      <c r="F26" s="13"/>
      <c r="G26" s="11"/>
      <c r="H26" s="8"/>
      <c r="I26" s="12">
        <f t="shared" si="1"/>
        <v>0</v>
      </c>
      <c r="J26" s="5"/>
    </row>
    <row r="27" spans="1:10" ht="21.75" customHeight="1" x14ac:dyDescent="0.25">
      <c r="A27" s="5"/>
      <c r="B27" s="6">
        <f t="shared" ca="1" si="2"/>
        <v>44899</v>
      </c>
      <c r="C27" s="7" t="str">
        <f t="shared" ca="1" si="0"/>
        <v>Sunday</v>
      </c>
      <c r="D27" s="14"/>
      <c r="E27" s="15"/>
      <c r="F27" s="16"/>
      <c r="G27" s="17"/>
      <c r="H27" s="14"/>
      <c r="I27" s="12">
        <f t="shared" si="1"/>
        <v>0</v>
      </c>
      <c r="J27" s="5"/>
    </row>
    <row r="28" spans="1:10" ht="21.75" customHeight="1" x14ac:dyDescent="0.25">
      <c r="A28" s="5"/>
      <c r="B28" s="18"/>
      <c r="C28" s="18"/>
      <c r="D28" s="19"/>
      <c r="E28" s="19"/>
      <c r="F28" s="19"/>
      <c r="G28" s="19"/>
      <c r="H28" s="20" t="s">
        <v>14</v>
      </c>
      <c r="I28" s="12">
        <f>SUM(I21:I27)</f>
        <v>0</v>
      </c>
      <c r="J28" s="5"/>
    </row>
    <row r="29" spans="1:10" ht="13.5" customHeight="1" thickBo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ht="26.25" customHeight="1" thickBot="1" x14ac:dyDescent="0.3">
      <c r="A30" s="4"/>
      <c r="B30" s="60" t="s">
        <v>9</v>
      </c>
      <c r="C30" s="61" t="s">
        <v>10</v>
      </c>
      <c r="D30" s="61" t="s">
        <v>11</v>
      </c>
      <c r="E30" s="62" t="s">
        <v>12</v>
      </c>
      <c r="F30" s="63"/>
      <c r="G30" s="64" t="s">
        <v>11</v>
      </c>
      <c r="H30" s="61" t="s">
        <v>12</v>
      </c>
      <c r="I30" s="66" t="s">
        <v>13</v>
      </c>
      <c r="J30" s="5"/>
    </row>
    <row r="31" spans="1:10" ht="24" customHeight="1" x14ac:dyDescent="0.25">
      <c r="A31" s="5"/>
      <c r="B31" s="22">
        <f ca="1">B10</f>
        <v>44900</v>
      </c>
      <c r="C31" s="55" t="str">
        <f t="shared" ref="C31:C37" ca="1" si="3">CHOOSE( WEEKDAY(B31), "Sunday", "Monday", "Tuesday", "Wednesday", "Thursday", "Friday", "Saturday")</f>
        <v>Monday</v>
      </c>
      <c r="D31" s="56"/>
      <c r="E31" s="57"/>
      <c r="F31" s="10"/>
      <c r="G31" s="58"/>
      <c r="H31" s="56"/>
      <c r="I31" s="59">
        <f t="shared" ref="I31:I37" si="4">(E31-D31)+(H31-G31)</f>
        <v>0</v>
      </c>
      <c r="J31" s="5"/>
    </row>
    <row r="32" spans="1:10" ht="21.75" customHeight="1" x14ac:dyDescent="0.25">
      <c r="A32" s="5"/>
      <c r="B32" s="6">
        <f t="shared" ref="B32:B37" ca="1" si="5">B31+1</f>
        <v>44901</v>
      </c>
      <c r="C32" s="7" t="str">
        <f t="shared" ca="1" si="3"/>
        <v>Tuesday</v>
      </c>
      <c r="D32" s="8"/>
      <c r="E32" s="9"/>
      <c r="F32" s="10"/>
      <c r="G32" s="11"/>
      <c r="H32" s="8"/>
      <c r="I32" s="12">
        <f t="shared" si="4"/>
        <v>0</v>
      </c>
      <c r="J32" s="5"/>
    </row>
    <row r="33" spans="1:10" ht="21.75" customHeight="1" x14ac:dyDescent="0.25">
      <c r="A33" s="5"/>
      <c r="B33" s="6">
        <f t="shared" ca="1" si="5"/>
        <v>44902</v>
      </c>
      <c r="C33" s="7" t="str">
        <f t="shared" ca="1" si="3"/>
        <v>Wednesday</v>
      </c>
      <c r="D33" s="8"/>
      <c r="E33" s="9"/>
      <c r="F33" s="10"/>
      <c r="G33" s="11"/>
      <c r="H33" s="8"/>
      <c r="I33" s="12">
        <f t="shared" si="4"/>
        <v>0</v>
      </c>
      <c r="J33" s="5"/>
    </row>
    <row r="34" spans="1:10" ht="21.75" customHeight="1" x14ac:dyDescent="0.25">
      <c r="A34" s="5"/>
      <c r="B34" s="6">
        <f t="shared" ca="1" si="5"/>
        <v>44903</v>
      </c>
      <c r="C34" s="7" t="str">
        <f t="shared" ca="1" si="3"/>
        <v>Thursday</v>
      </c>
      <c r="D34" s="8"/>
      <c r="E34" s="9"/>
      <c r="F34" s="13"/>
      <c r="G34" s="11"/>
      <c r="H34" s="8"/>
      <c r="I34" s="12">
        <f t="shared" si="4"/>
        <v>0</v>
      </c>
      <c r="J34" s="5"/>
    </row>
    <row r="35" spans="1:10" ht="21.75" customHeight="1" x14ac:dyDescent="0.25">
      <c r="A35" s="5"/>
      <c r="B35" s="6">
        <f t="shared" ca="1" si="5"/>
        <v>44904</v>
      </c>
      <c r="C35" s="7" t="str">
        <f t="shared" ca="1" si="3"/>
        <v>Friday</v>
      </c>
      <c r="D35" s="8"/>
      <c r="E35" s="9"/>
      <c r="F35" s="13"/>
      <c r="G35" s="11"/>
      <c r="H35" s="8"/>
      <c r="I35" s="12">
        <f t="shared" si="4"/>
        <v>0</v>
      </c>
      <c r="J35" s="5"/>
    </row>
    <row r="36" spans="1:10" ht="21.75" customHeight="1" x14ac:dyDescent="0.25">
      <c r="A36" s="5"/>
      <c r="B36" s="6">
        <f t="shared" ca="1" si="5"/>
        <v>44905</v>
      </c>
      <c r="C36" s="7" t="str">
        <f t="shared" ca="1" si="3"/>
        <v>Saturday</v>
      </c>
      <c r="D36" s="8"/>
      <c r="E36" s="9"/>
      <c r="F36" s="13"/>
      <c r="G36" s="17"/>
      <c r="H36" s="14"/>
      <c r="I36" s="12">
        <f t="shared" si="4"/>
        <v>0</v>
      </c>
      <c r="J36" s="5"/>
    </row>
    <row r="37" spans="1:10" ht="21.75" customHeight="1" x14ac:dyDescent="0.25">
      <c r="A37" s="5"/>
      <c r="B37" s="6">
        <f t="shared" ca="1" si="5"/>
        <v>44906</v>
      </c>
      <c r="C37" s="7" t="str">
        <f t="shared" ca="1" si="3"/>
        <v>Sunday</v>
      </c>
      <c r="D37" s="14"/>
      <c r="E37" s="15"/>
      <c r="F37" s="16"/>
      <c r="G37" s="17"/>
      <c r="H37" s="14"/>
      <c r="I37" s="12">
        <f t="shared" si="4"/>
        <v>0</v>
      </c>
      <c r="J37" s="5"/>
    </row>
    <row r="38" spans="1:10" ht="21.75" customHeight="1" x14ac:dyDescent="0.25">
      <c r="A38" s="5"/>
      <c r="B38" s="18"/>
      <c r="C38" s="18"/>
      <c r="D38" s="19"/>
      <c r="E38" s="19"/>
      <c r="F38" s="19"/>
      <c r="G38" s="19"/>
      <c r="H38" s="20" t="s">
        <v>15</v>
      </c>
      <c r="I38" s="21">
        <f>SUM(I31:I37)</f>
        <v>0</v>
      </c>
      <c r="J38" s="5"/>
    </row>
    <row r="39" spans="1:10" ht="13.5" customHeight="1" thickBo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ht="26.25" customHeight="1" thickBot="1" x14ac:dyDescent="0.3">
      <c r="A40" s="4"/>
      <c r="B40" s="60" t="s">
        <v>9</v>
      </c>
      <c r="C40" s="61" t="s">
        <v>10</v>
      </c>
      <c r="D40" s="61" t="s">
        <v>11</v>
      </c>
      <c r="E40" s="62" t="s">
        <v>12</v>
      </c>
      <c r="F40" s="63"/>
      <c r="G40" s="64" t="s">
        <v>11</v>
      </c>
      <c r="H40" s="61" t="s">
        <v>12</v>
      </c>
      <c r="I40" s="66" t="s">
        <v>13</v>
      </c>
      <c r="J40" s="5"/>
    </row>
    <row r="41" spans="1:10" ht="24" customHeight="1" x14ac:dyDescent="0.25">
      <c r="A41" s="5"/>
      <c r="B41" s="22">
        <f ca="1">B11</f>
        <v>44907</v>
      </c>
      <c r="C41" s="55" t="str">
        <f t="shared" ref="C41:C47" ca="1" si="6">CHOOSE( WEEKDAY(B41), "Sunday", "Monday", "Tuesday", "Wednesday", "Thursday", "Friday", "Saturday")</f>
        <v>Monday</v>
      </c>
      <c r="D41" s="56"/>
      <c r="E41" s="57"/>
      <c r="F41" s="10"/>
      <c r="G41" s="58"/>
      <c r="H41" s="56"/>
      <c r="I41" s="59">
        <f t="shared" ref="I41:I47" si="7">(E41-D41)+(H41-G41)</f>
        <v>0</v>
      </c>
      <c r="J41" s="5"/>
    </row>
    <row r="42" spans="1:10" ht="21.75" customHeight="1" x14ac:dyDescent="0.25">
      <c r="A42" s="5"/>
      <c r="B42" s="6">
        <f t="shared" ref="B42:B47" ca="1" si="8">B41+1</f>
        <v>44908</v>
      </c>
      <c r="C42" s="7" t="str">
        <f t="shared" ca="1" si="6"/>
        <v>Tuesday</v>
      </c>
      <c r="D42" s="8"/>
      <c r="E42" s="9"/>
      <c r="F42" s="10"/>
      <c r="G42" s="11"/>
      <c r="H42" s="8"/>
      <c r="I42" s="12">
        <f t="shared" si="7"/>
        <v>0</v>
      </c>
      <c r="J42" s="5"/>
    </row>
    <row r="43" spans="1:10" ht="21.75" customHeight="1" x14ac:dyDescent="0.25">
      <c r="A43" s="5"/>
      <c r="B43" s="6">
        <f t="shared" ca="1" si="8"/>
        <v>44909</v>
      </c>
      <c r="C43" s="7" t="str">
        <f t="shared" ca="1" si="6"/>
        <v>Wednesday</v>
      </c>
      <c r="D43" s="8"/>
      <c r="E43" s="9"/>
      <c r="F43" s="10"/>
      <c r="G43" s="11"/>
      <c r="H43" s="8"/>
      <c r="I43" s="12">
        <f t="shared" si="7"/>
        <v>0</v>
      </c>
      <c r="J43" s="5"/>
    </row>
    <row r="44" spans="1:10" ht="21.75" customHeight="1" x14ac:dyDescent="0.25">
      <c r="A44" s="5"/>
      <c r="B44" s="6">
        <f t="shared" ca="1" si="8"/>
        <v>44910</v>
      </c>
      <c r="C44" s="7" t="str">
        <f t="shared" ca="1" si="6"/>
        <v>Thursday</v>
      </c>
      <c r="D44" s="8"/>
      <c r="E44" s="9"/>
      <c r="F44" s="13"/>
      <c r="G44" s="11"/>
      <c r="H44" s="8"/>
      <c r="I44" s="12">
        <f t="shared" si="7"/>
        <v>0</v>
      </c>
      <c r="J44" s="5"/>
    </row>
    <row r="45" spans="1:10" ht="21.75" customHeight="1" x14ac:dyDescent="0.25">
      <c r="A45" s="5"/>
      <c r="B45" s="6">
        <f t="shared" ca="1" si="8"/>
        <v>44911</v>
      </c>
      <c r="C45" s="7" t="str">
        <f t="shared" ca="1" si="6"/>
        <v>Friday</v>
      </c>
      <c r="D45" s="8"/>
      <c r="E45" s="9"/>
      <c r="F45" s="13"/>
      <c r="G45" s="11"/>
      <c r="H45" s="8"/>
      <c r="I45" s="12">
        <f t="shared" si="7"/>
        <v>0</v>
      </c>
      <c r="J45" s="5"/>
    </row>
    <row r="46" spans="1:10" ht="21.75" customHeight="1" x14ac:dyDescent="0.25">
      <c r="A46" s="5"/>
      <c r="B46" s="6">
        <f t="shared" ca="1" si="8"/>
        <v>44912</v>
      </c>
      <c r="C46" s="7" t="str">
        <f t="shared" ca="1" si="6"/>
        <v>Saturday</v>
      </c>
      <c r="D46" s="14"/>
      <c r="E46" s="15"/>
      <c r="F46" s="13"/>
      <c r="G46" s="17"/>
      <c r="H46" s="14"/>
      <c r="I46" s="12">
        <f t="shared" si="7"/>
        <v>0</v>
      </c>
      <c r="J46" s="5"/>
    </row>
    <row r="47" spans="1:10" ht="21.75" customHeight="1" x14ac:dyDescent="0.25">
      <c r="A47" s="5"/>
      <c r="B47" s="6">
        <f t="shared" ca="1" si="8"/>
        <v>44913</v>
      </c>
      <c r="C47" s="7" t="str">
        <f t="shared" ca="1" si="6"/>
        <v>Sunday</v>
      </c>
      <c r="D47" s="14"/>
      <c r="E47" s="15"/>
      <c r="F47" s="16"/>
      <c r="G47" s="17"/>
      <c r="H47" s="14"/>
      <c r="I47" s="12">
        <f t="shared" si="7"/>
        <v>0</v>
      </c>
      <c r="J47" s="5"/>
    </row>
    <row r="48" spans="1:10" ht="21.75" customHeight="1" x14ac:dyDescent="0.25">
      <c r="A48" s="5"/>
      <c r="B48" s="18"/>
      <c r="C48" s="18"/>
      <c r="D48" s="19"/>
      <c r="E48" s="19"/>
      <c r="F48" s="19"/>
      <c r="G48" s="19"/>
      <c r="H48" s="20" t="s">
        <v>16</v>
      </c>
      <c r="I48" s="21">
        <f>SUM(I41:I47)</f>
        <v>0</v>
      </c>
      <c r="J48" s="5"/>
    </row>
    <row r="49" spans="1:10" ht="13.5" customHeight="1" thickBo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ht="26.25" customHeight="1" thickBot="1" x14ac:dyDescent="0.3">
      <c r="A50" s="4"/>
      <c r="B50" s="60" t="s">
        <v>9</v>
      </c>
      <c r="C50" s="61" t="s">
        <v>10</v>
      </c>
      <c r="D50" s="61" t="s">
        <v>11</v>
      </c>
      <c r="E50" s="62" t="s">
        <v>12</v>
      </c>
      <c r="F50" s="63"/>
      <c r="G50" s="64" t="s">
        <v>11</v>
      </c>
      <c r="H50" s="61" t="s">
        <v>12</v>
      </c>
      <c r="I50" s="65" t="s">
        <v>13</v>
      </c>
      <c r="J50" s="5"/>
    </row>
    <row r="51" spans="1:10" ht="24" customHeight="1" x14ac:dyDescent="0.25">
      <c r="A51" s="5"/>
      <c r="B51" s="22">
        <f ca="1">B12</f>
        <v>44914</v>
      </c>
      <c r="C51" s="55" t="str">
        <f t="shared" ref="C51:C57" ca="1" si="9">CHOOSE( WEEKDAY(B41), "Sunday", "Monday", "Tuesday", "Wednesday", "Thursday", "Friday", "Saturday")</f>
        <v>Monday</v>
      </c>
      <c r="D51" s="56"/>
      <c r="E51" s="57"/>
      <c r="F51" s="10"/>
      <c r="G51" s="58"/>
      <c r="H51" s="56"/>
      <c r="I51" s="59">
        <f t="shared" ref="I51:I57" si="10">(E51-D51)+(H51-G51)</f>
        <v>0</v>
      </c>
      <c r="J51" s="5"/>
    </row>
    <row r="52" spans="1:10" ht="21.75" customHeight="1" x14ac:dyDescent="0.25">
      <c r="A52" s="5"/>
      <c r="B52" s="22">
        <f t="shared" ref="B52:B57" ca="1" si="11">B51+1</f>
        <v>44915</v>
      </c>
      <c r="C52" s="7" t="str">
        <f t="shared" ca="1" si="9"/>
        <v>Tuesday</v>
      </c>
      <c r="D52" s="8"/>
      <c r="E52" s="9"/>
      <c r="F52" s="10"/>
      <c r="G52" s="11"/>
      <c r="H52" s="8"/>
      <c r="I52" s="12">
        <f t="shared" si="10"/>
        <v>0</v>
      </c>
      <c r="J52" s="5"/>
    </row>
    <row r="53" spans="1:10" ht="21.75" customHeight="1" x14ac:dyDescent="0.25">
      <c r="A53" s="5"/>
      <c r="B53" s="22">
        <f t="shared" ca="1" si="11"/>
        <v>44916</v>
      </c>
      <c r="C53" s="7" t="str">
        <f t="shared" ca="1" si="9"/>
        <v>Wednesday</v>
      </c>
      <c r="D53" s="8"/>
      <c r="E53" s="9"/>
      <c r="F53" s="10"/>
      <c r="G53" s="11"/>
      <c r="H53" s="8"/>
      <c r="I53" s="12">
        <f t="shared" si="10"/>
        <v>0</v>
      </c>
      <c r="J53" s="5"/>
    </row>
    <row r="54" spans="1:10" ht="21.75" customHeight="1" x14ac:dyDescent="0.25">
      <c r="A54" s="5"/>
      <c r="B54" s="22">
        <f t="shared" ca="1" si="11"/>
        <v>44917</v>
      </c>
      <c r="C54" s="7" t="str">
        <f t="shared" ca="1" si="9"/>
        <v>Thursday</v>
      </c>
      <c r="D54" s="8"/>
      <c r="E54" s="9"/>
      <c r="F54" s="13"/>
      <c r="G54" s="11"/>
      <c r="H54" s="8"/>
      <c r="I54" s="12">
        <f t="shared" si="10"/>
        <v>0</v>
      </c>
      <c r="J54" s="5"/>
    </row>
    <row r="55" spans="1:10" ht="21.75" customHeight="1" x14ac:dyDescent="0.25">
      <c r="A55" s="5"/>
      <c r="B55" s="22">
        <f t="shared" ca="1" si="11"/>
        <v>44918</v>
      </c>
      <c r="C55" s="7" t="str">
        <f t="shared" ca="1" si="9"/>
        <v>Friday</v>
      </c>
      <c r="D55" s="8"/>
      <c r="E55" s="9"/>
      <c r="F55" s="13"/>
      <c r="G55" s="11"/>
      <c r="H55" s="8"/>
      <c r="I55" s="12">
        <f t="shared" si="10"/>
        <v>0</v>
      </c>
      <c r="J55" s="5"/>
    </row>
    <row r="56" spans="1:10" ht="21.75" customHeight="1" x14ac:dyDescent="0.25">
      <c r="A56" s="5"/>
      <c r="B56" s="22">
        <f t="shared" ca="1" si="11"/>
        <v>44919</v>
      </c>
      <c r="C56" s="7" t="str">
        <f t="shared" ca="1" si="9"/>
        <v>Saturday</v>
      </c>
      <c r="D56" s="14"/>
      <c r="E56" s="15"/>
      <c r="F56" s="13"/>
      <c r="G56" s="17"/>
      <c r="H56" s="14"/>
      <c r="I56" s="12">
        <f t="shared" si="10"/>
        <v>0</v>
      </c>
      <c r="J56" s="5"/>
    </row>
    <row r="57" spans="1:10" ht="21.75" customHeight="1" x14ac:dyDescent="0.25">
      <c r="A57" s="5"/>
      <c r="B57" s="22">
        <f t="shared" ca="1" si="11"/>
        <v>44920</v>
      </c>
      <c r="C57" s="7" t="str">
        <f t="shared" ca="1" si="9"/>
        <v>Sunday</v>
      </c>
      <c r="D57" s="14"/>
      <c r="E57" s="15"/>
      <c r="F57" s="16"/>
      <c r="G57" s="17"/>
      <c r="H57" s="14"/>
      <c r="I57" s="12">
        <f t="shared" si="10"/>
        <v>0</v>
      </c>
      <c r="J57" s="5"/>
    </row>
    <row r="58" spans="1:10" ht="21.75" customHeight="1" x14ac:dyDescent="0.25">
      <c r="A58" s="5"/>
      <c r="B58" s="18"/>
      <c r="C58" s="18"/>
      <c r="D58" s="19"/>
      <c r="E58" s="19"/>
      <c r="F58" s="19"/>
      <c r="G58" s="19"/>
      <c r="H58" s="20" t="s">
        <v>17</v>
      </c>
      <c r="I58" s="21">
        <f>SUM(I51:I57)</f>
        <v>0</v>
      </c>
      <c r="J58" s="5"/>
    </row>
    <row r="59" spans="1:10" ht="13.5" customHeight="1" thickBo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ht="26.25" customHeight="1" thickBot="1" x14ac:dyDescent="0.3">
      <c r="A60" s="4"/>
      <c r="B60" s="60" t="s">
        <v>9</v>
      </c>
      <c r="C60" s="61" t="s">
        <v>10</v>
      </c>
      <c r="D60" s="61" t="s">
        <v>11</v>
      </c>
      <c r="E60" s="62" t="s">
        <v>12</v>
      </c>
      <c r="F60" s="63"/>
      <c r="G60" s="64" t="s">
        <v>11</v>
      </c>
      <c r="H60" s="61" t="s">
        <v>12</v>
      </c>
      <c r="I60" s="65" t="s">
        <v>13</v>
      </c>
      <c r="J60" s="5"/>
    </row>
    <row r="61" spans="1:10" ht="24" customHeight="1" x14ac:dyDescent="0.25">
      <c r="A61" s="5"/>
      <c r="B61" s="22">
        <f ca="1">B13</f>
        <v>44921</v>
      </c>
      <c r="C61" s="55" t="str">
        <f t="shared" ref="C61:C67" ca="1" si="12">CHOOSE( WEEKDAY(B61), "Sunday", "Monday", "Tuesday", "Wednesday", "Thursday", "Friday", "Saturday")</f>
        <v>Monday</v>
      </c>
      <c r="D61" s="56"/>
      <c r="E61" s="57"/>
      <c r="F61" s="10"/>
      <c r="G61" s="58"/>
      <c r="H61" s="56"/>
      <c r="I61" s="59">
        <f t="shared" ref="I61:I67" si="13">(E61-D61)+(H61-G61)</f>
        <v>0</v>
      </c>
      <c r="J61" s="5"/>
    </row>
    <row r="62" spans="1:10" ht="21.75" customHeight="1" x14ac:dyDescent="0.25">
      <c r="A62" s="5"/>
      <c r="B62" s="22">
        <f t="shared" ref="B62:B67" ca="1" si="14">B61+1</f>
        <v>44922</v>
      </c>
      <c r="C62" s="7" t="str">
        <f t="shared" ca="1" si="12"/>
        <v>Tuesday</v>
      </c>
      <c r="D62" s="8"/>
      <c r="E62" s="9"/>
      <c r="F62" s="10"/>
      <c r="G62" s="11"/>
      <c r="H62" s="8"/>
      <c r="I62" s="12">
        <f t="shared" si="13"/>
        <v>0</v>
      </c>
      <c r="J62" s="5"/>
    </row>
    <row r="63" spans="1:10" ht="21.75" customHeight="1" x14ac:dyDescent="0.25">
      <c r="A63" s="5"/>
      <c r="B63" s="22">
        <f t="shared" ca="1" si="14"/>
        <v>44923</v>
      </c>
      <c r="C63" s="7" t="str">
        <f t="shared" ca="1" si="12"/>
        <v>Wednesday</v>
      </c>
      <c r="D63" s="8"/>
      <c r="E63" s="9"/>
      <c r="F63" s="10"/>
      <c r="G63" s="11"/>
      <c r="H63" s="8"/>
      <c r="I63" s="12">
        <f t="shared" si="13"/>
        <v>0</v>
      </c>
      <c r="J63" s="5"/>
    </row>
    <row r="64" spans="1:10" ht="21.75" customHeight="1" x14ac:dyDescent="0.25">
      <c r="A64" s="5"/>
      <c r="B64" s="22">
        <f t="shared" ca="1" si="14"/>
        <v>44924</v>
      </c>
      <c r="C64" s="7" t="str">
        <f t="shared" ca="1" si="12"/>
        <v>Thursday</v>
      </c>
      <c r="D64" s="14"/>
      <c r="E64" s="15"/>
      <c r="F64" s="13"/>
      <c r="G64" s="17"/>
      <c r="H64" s="14"/>
      <c r="I64" s="12">
        <f t="shared" si="13"/>
        <v>0</v>
      </c>
      <c r="J64" s="5"/>
    </row>
    <row r="65" spans="1:10" ht="21.75" customHeight="1" x14ac:dyDescent="0.25">
      <c r="A65" s="5"/>
      <c r="B65" s="22">
        <f t="shared" ca="1" si="14"/>
        <v>44925</v>
      </c>
      <c r="C65" s="7" t="str">
        <f t="shared" ca="1" si="12"/>
        <v>Friday</v>
      </c>
      <c r="D65" s="14"/>
      <c r="E65" s="15"/>
      <c r="F65" s="13"/>
      <c r="G65" s="17"/>
      <c r="H65" s="14"/>
      <c r="I65" s="12">
        <f t="shared" si="13"/>
        <v>0</v>
      </c>
      <c r="J65" s="5"/>
    </row>
    <row r="66" spans="1:10" ht="21.75" customHeight="1" x14ac:dyDescent="0.25">
      <c r="A66" s="5"/>
      <c r="B66" s="22">
        <f t="shared" ca="1" si="14"/>
        <v>44926</v>
      </c>
      <c r="C66" s="7" t="str">
        <f t="shared" ca="1" si="12"/>
        <v>Saturday</v>
      </c>
      <c r="D66" s="14"/>
      <c r="E66" s="15"/>
      <c r="F66" s="13"/>
      <c r="G66" s="17"/>
      <c r="H66" s="14"/>
      <c r="I66" s="12">
        <f t="shared" si="13"/>
        <v>0</v>
      </c>
      <c r="J66" s="5"/>
    </row>
    <row r="67" spans="1:10" ht="21.75" customHeight="1" x14ac:dyDescent="0.25">
      <c r="A67" s="5"/>
      <c r="B67" s="22">
        <f t="shared" ca="1" si="14"/>
        <v>44927</v>
      </c>
      <c r="C67" s="7" t="str">
        <f t="shared" ca="1" si="12"/>
        <v>Sunday</v>
      </c>
      <c r="D67" s="14"/>
      <c r="E67" s="15"/>
      <c r="F67" s="16"/>
      <c r="G67" s="17"/>
      <c r="H67" s="14"/>
      <c r="I67" s="12">
        <f t="shared" si="13"/>
        <v>0</v>
      </c>
      <c r="J67" s="5"/>
    </row>
    <row r="68" spans="1:10" ht="21.75" customHeight="1" x14ac:dyDescent="0.25">
      <c r="A68" s="5"/>
      <c r="B68" s="18"/>
      <c r="C68" s="18"/>
      <c r="D68" s="19"/>
      <c r="E68" s="19"/>
      <c r="F68" s="19"/>
      <c r="G68" s="19"/>
      <c r="H68" s="20" t="s">
        <v>18</v>
      </c>
      <c r="I68" s="21">
        <f>SUM(I61:I67)</f>
        <v>0</v>
      </c>
      <c r="J68" s="5"/>
    </row>
    <row r="69" spans="1:10" ht="21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ht="27" customHeight="1" x14ac:dyDescent="0.25">
      <c r="A70" s="5"/>
      <c r="B70" s="26" t="s">
        <v>19</v>
      </c>
      <c r="C70" s="1"/>
      <c r="D70" s="35"/>
      <c r="E70" s="36"/>
      <c r="F70" s="4"/>
      <c r="G70" s="4"/>
      <c r="H70" s="28"/>
      <c r="I70" s="29"/>
      <c r="J70" s="25"/>
    </row>
    <row r="71" spans="1:10" ht="27" customHeight="1" x14ac:dyDescent="0.25">
      <c r="A71" s="5"/>
      <c r="B71" s="26" t="s">
        <v>20</v>
      </c>
      <c r="C71" s="1"/>
      <c r="D71" s="27"/>
      <c r="E71" s="27"/>
      <c r="F71" s="23"/>
      <c r="G71" s="23"/>
      <c r="H71" s="24"/>
      <c r="I71" s="30"/>
      <c r="J71" s="25"/>
    </row>
    <row r="72" spans="1:10" ht="13.2" x14ac:dyDescent="0.25">
      <c r="A72" s="5"/>
      <c r="B72" s="5"/>
      <c r="C72" s="5"/>
      <c r="D72" s="5"/>
      <c r="E72" s="5"/>
      <c r="F72" s="5"/>
      <c r="G72" s="5"/>
      <c r="H72" s="25"/>
      <c r="I72" s="25"/>
      <c r="J72" s="25"/>
    </row>
    <row r="73" spans="1:10" ht="13.2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ht="13.2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ht="18" customHeight="1" x14ac:dyDescent="0.25">
      <c r="A75" s="1"/>
      <c r="B75" s="31"/>
      <c r="C75" s="31"/>
      <c r="D75" s="31"/>
      <c r="E75" s="31"/>
      <c r="F75" s="1"/>
      <c r="G75" s="1"/>
      <c r="H75" s="1"/>
      <c r="I75" s="1"/>
      <c r="J75" s="1"/>
    </row>
    <row r="76" spans="1:10" ht="11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2" customHeight="1" x14ac:dyDescent="0.25">
      <c r="A77" s="1"/>
      <c r="B77" s="1"/>
      <c r="C77" s="1"/>
      <c r="D77" s="1"/>
      <c r="E77" s="1"/>
      <c r="F77" s="1"/>
      <c r="G77" s="1"/>
      <c r="H77" s="1"/>
      <c r="I77" s="2"/>
      <c r="J77" s="1"/>
    </row>
    <row r="78" spans="1:10" ht="13.2" x14ac:dyDescent="0.25">
      <c r="A78" s="1"/>
      <c r="B78" s="1"/>
      <c r="C78" s="1"/>
      <c r="D78" s="1"/>
      <c r="E78" s="1"/>
      <c r="F78" s="1"/>
      <c r="G78" s="1"/>
      <c r="H78" s="2"/>
      <c r="J78" s="1"/>
    </row>
  </sheetData>
  <mergeCells count="28">
    <mergeCell ref="D70:E70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13:C13"/>
    <mergeCell ref="B18:G18"/>
    <mergeCell ref="B10:C10"/>
    <mergeCell ref="D10:E10"/>
    <mergeCell ref="F10:G10"/>
    <mergeCell ref="D13:E13"/>
    <mergeCell ref="F13:G13"/>
    <mergeCell ref="D8:E8"/>
    <mergeCell ref="F8:G8"/>
    <mergeCell ref="B8:C8"/>
    <mergeCell ref="B9:C9"/>
    <mergeCell ref="D9:E9"/>
    <mergeCell ref="F9:G9"/>
    <mergeCell ref="B2:I2"/>
    <mergeCell ref="B4:C4"/>
    <mergeCell ref="D4:F4"/>
    <mergeCell ref="B5:C5"/>
    <mergeCell ref="D5:F5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Timesheet (Blank)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</dc:creator>
  <cp:lastModifiedBy>Imran</cp:lastModifiedBy>
  <dcterms:created xsi:type="dcterms:W3CDTF">2022-12-08T03:46:23Z</dcterms:created>
  <dcterms:modified xsi:type="dcterms:W3CDTF">2022-12-08T03:46:24Z</dcterms:modified>
</cp:coreProperties>
</file>