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Details" sheetId="1" r:id="rId1"/>
    <sheet name="Double-check" sheetId="2" state="hidden" r:id="rId2"/>
  </sheets>
  <definedNames/>
  <calcPr fullCalcOnLoad="1"/>
</workbook>
</file>

<file path=xl/sharedStrings.xml><?xml version="1.0" encoding="utf-8"?>
<sst xmlns="http://schemas.openxmlformats.org/spreadsheetml/2006/main" count="155" uniqueCount="45">
  <si>
    <t>Grand Total</t>
  </si>
  <si>
    <t>No.</t>
  </si>
  <si>
    <t>Units</t>
  </si>
  <si>
    <t>Fund Name</t>
  </si>
  <si>
    <t>1) Shares</t>
  </si>
  <si>
    <t>Stock Code</t>
  </si>
  <si>
    <t>Stock Name</t>
  </si>
  <si>
    <t>Unit Price</t>
  </si>
  <si>
    <t>Total Amount (RM)</t>
  </si>
  <si>
    <t>Total</t>
  </si>
  <si>
    <t>Bank</t>
  </si>
  <si>
    <t>4.1 Local</t>
  </si>
  <si>
    <t>3.1.2 General Technologies Sdn Bhd (Joint)</t>
  </si>
  <si>
    <t>Cash (GenTech)</t>
  </si>
  <si>
    <t>4.2 Foreign</t>
  </si>
  <si>
    <t>EPF</t>
  </si>
  <si>
    <t xml:space="preserve">1.2 Foreign </t>
  </si>
  <si>
    <t>2.0 Unit Trust</t>
  </si>
  <si>
    <t>2.1.1 Bond</t>
  </si>
  <si>
    <t>2.1.2 Balanced</t>
  </si>
  <si>
    <t>2.1.3 Growth</t>
  </si>
  <si>
    <t>2.2.1 Bond</t>
  </si>
  <si>
    <t>2.2.2 Balanced</t>
  </si>
  <si>
    <t>2.2.3 Growth</t>
  </si>
  <si>
    <t>3.0 Asset Management</t>
  </si>
  <si>
    <t>3.1.1 Bond</t>
  </si>
  <si>
    <t>3.1.2 Balanced</t>
  </si>
  <si>
    <t>3.1.3 Growth</t>
  </si>
  <si>
    <t>3.2 Foreign</t>
  </si>
  <si>
    <t>3.2.1 Bond</t>
  </si>
  <si>
    <t>3.2.2 Balanced</t>
  </si>
  <si>
    <t>3.2.3 Growth</t>
  </si>
  <si>
    <t>4.0 Bank Deposit</t>
  </si>
  <si>
    <t xml:space="preserve">1.1 Local </t>
  </si>
  <si>
    <t xml:space="preserve">2.1 Local </t>
  </si>
  <si>
    <t xml:space="preserve">2.2 Foreign </t>
  </si>
  <si>
    <t>3.1 Local</t>
  </si>
  <si>
    <t xml:space="preserve">5.1 Local </t>
  </si>
  <si>
    <t xml:space="preserve">5.2 Foreign </t>
  </si>
  <si>
    <t>Provider</t>
  </si>
  <si>
    <t>Investment Type</t>
  </si>
  <si>
    <t>Account Type</t>
  </si>
  <si>
    <t>5.0 Other Investments</t>
  </si>
  <si>
    <t>Detailed Assets List</t>
  </si>
  <si>
    <t>Company Name Here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</si>
</sst>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%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;[Red]#,##0"/>
    <numFmt numFmtId="194" formatCode="0.000"/>
    <numFmt numFmtId="195" formatCode="0.0000"/>
    <numFmt numFmtId="196" formatCode="_(* #,##0.0_);_(* \(#,##0.0\);_(* &quot;-&quot;?_);_(@_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trike/>
      <sz val="10"/>
      <name val="Arial"/>
      <family val="0"/>
    </font>
    <font>
      <b/>
      <sz val="11"/>
      <name val="Arial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9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0" fillId="0" borderId="11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195" fontId="0" fillId="0" borderId="1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195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94" fontId="11" fillId="0" borderId="1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4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17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4" fontId="0" fillId="0" borderId="19" xfId="0" applyNumberForma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23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1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12" fillId="0" borderId="3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39" xfId="0" applyFont="1" applyBorder="1" applyAlignment="1">
      <alignment horizontal="right"/>
    </xf>
    <xf numFmtId="0" fontId="12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1" fillId="0" borderId="41" xfId="0" applyNumberFormat="1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4" fontId="1" fillId="0" borderId="4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zoomScalePageLayoutView="0" workbookViewId="0" topLeftCell="A1">
      <selection activeCell="A1" sqref="A1:I41"/>
    </sheetView>
  </sheetViews>
  <sheetFormatPr defaultColWidth="9.140625" defaultRowHeight="12.75"/>
  <cols>
    <col min="1" max="1" width="6.00390625" style="0" customWidth="1"/>
    <col min="2" max="2" width="15.7109375" style="1" customWidth="1"/>
    <col min="3" max="3" width="24.57421875" style="0" bestFit="1" customWidth="1"/>
    <col min="4" max="4" width="13.00390625" style="25" customWidth="1"/>
    <col min="5" max="5" width="15.28125" style="25" customWidth="1"/>
    <col min="6" max="6" width="27.140625" style="25" customWidth="1"/>
    <col min="7" max="7" width="5.8515625" style="53" customWidth="1"/>
    <col min="8" max="8" width="7.57421875" style="25" customWidth="1"/>
    <col min="9" max="9" width="10.140625" style="25" customWidth="1"/>
    <col min="10" max="10" width="14.00390625" style="0" customWidth="1"/>
    <col min="11" max="11" width="15.140625" style="0" customWidth="1"/>
  </cols>
  <sheetData>
    <row r="1" spans="1:9" ht="27" customHeight="1">
      <c r="A1" s="148" t="s">
        <v>44</v>
      </c>
      <c r="B1" s="149"/>
      <c r="C1" s="149"/>
      <c r="D1" s="149"/>
      <c r="E1" s="149"/>
      <c r="F1" s="149"/>
      <c r="G1" s="149"/>
      <c r="H1" s="149"/>
      <c r="I1" s="150"/>
    </row>
    <row r="2" spans="1:9" ht="24">
      <c r="A2" s="146" t="s">
        <v>43</v>
      </c>
      <c r="B2" s="147"/>
      <c r="C2" s="147"/>
      <c r="D2" s="147"/>
      <c r="E2" s="147"/>
      <c r="F2" s="147"/>
      <c r="G2" s="147"/>
      <c r="H2" s="147"/>
      <c r="I2" s="151"/>
    </row>
    <row r="3" spans="1:9" s="8" customFormat="1" ht="17.25">
      <c r="A3" s="152" t="s">
        <v>4</v>
      </c>
      <c r="B3" s="153"/>
      <c r="C3" s="154"/>
      <c r="D3" s="155"/>
      <c r="E3" s="155"/>
      <c r="F3" s="155"/>
      <c r="G3" s="156"/>
      <c r="H3" s="155"/>
      <c r="I3" s="157"/>
    </row>
    <row r="4" spans="1:9" s="9" customFormat="1" ht="15.75" thickBot="1">
      <c r="A4" s="158" t="s">
        <v>33</v>
      </c>
      <c r="B4" s="159"/>
      <c r="C4" s="160"/>
      <c r="D4" s="161"/>
      <c r="E4" s="161"/>
      <c r="F4" s="161"/>
      <c r="G4" s="162"/>
      <c r="H4" s="161"/>
      <c r="I4" s="163"/>
    </row>
    <row r="5" spans="1:9" s="11" customFormat="1" ht="12.75">
      <c r="A5" s="139" t="s">
        <v>1</v>
      </c>
      <c r="B5" s="140" t="s">
        <v>5</v>
      </c>
      <c r="C5" s="140" t="s">
        <v>6</v>
      </c>
      <c r="D5" s="140" t="s">
        <v>2</v>
      </c>
      <c r="E5" s="140" t="s">
        <v>7</v>
      </c>
      <c r="F5" s="141" t="s">
        <v>8</v>
      </c>
      <c r="G5" s="40"/>
      <c r="H5" s="40"/>
      <c r="I5" s="164"/>
    </row>
    <row r="6" spans="1:9" s="11" customFormat="1" ht="12.75">
      <c r="A6" s="165"/>
      <c r="B6" s="102"/>
      <c r="C6" s="102"/>
      <c r="D6" s="102"/>
      <c r="E6" s="102"/>
      <c r="F6" s="103"/>
      <c r="G6" s="40"/>
      <c r="H6" s="40"/>
      <c r="I6" s="164"/>
    </row>
    <row r="7" spans="1:9" ht="12.75">
      <c r="A7" s="166">
        <v>1</v>
      </c>
      <c r="B7" s="12"/>
      <c r="C7" s="12"/>
      <c r="D7" s="63"/>
      <c r="E7" s="27"/>
      <c r="F7" s="28"/>
      <c r="G7" s="47"/>
      <c r="H7" s="4"/>
      <c r="I7" s="167"/>
    </row>
    <row r="8" spans="1:9" ht="12.75">
      <c r="A8" s="166">
        <v>2</v>
      </c>
      <c r="B8" s="12"/>
      <c r="C8" s="12"/>
      <c r="D8" s="63"/>
      <c r="E8" s="27"/>
      <c r="F8" s="28"/>
      <c r="G8" s="47"/>
      <c r="H8" s="4"/>
      <c r="I8" s="167"/>
    </row>
    <row r="9" spans="1:9" ht="12.75">
      <c r="A9" s="166">
        <v>3</v>
      </c>
      <c r="B9" s="50"/>
      <c r="C9" s="50"/>
      <c r="D9" s="64"/>
      <c r="E9" s="51"/>
      <c r="F9" s="48"/>
      <c r="G9" s="47"/>
      <c r="H9" s="4"/>
      <c r="I9" s="167"/>
    </row>
    <row r="10" spans="1:9" ht="12.75">
      <c r="A10" s="166">
        <v>4</v>
      </c>
      <c r="B10" s="12"/>
      <c r="C10" s="12"/>
      <c r="D10" s="63"/>
      <c r="E10" s="27"/>
      <c r="F10" s="28"/>
      <c r="G10" s="47"/>
      <c r="H10" s="4"/>
      <c r="I10" s="167"/>
    </row>
    <row r="11" spans="1:9" ht="12.75">
      <c r="A11" s="168"/>
      <c r="B11" s="104"/>
      <c r="C11" s="104"/>
      <c r="D11" s="104"/>
      <c r="E11" s="104"/>
      <c r="F11" s="29">
        <f>SUM(F7:F10)</f>
        <v>0</v>
      </c>
      <c r="G11" s="47"/>
      <c r="H11" s="4"/>
      <c r="I11" s="167"/>
    </row>
    <row r="12" spans="1:9" ht="15.75" customHeight="1" thickBot="1">
      <c r="A12" s="169" t="s">
        <v>16</v>
      </c>
      <c r="B12" s="6"/>
      <c r="C12" s="6"/>
      <c r="D12" s="30"/>
      <c r="E12" s="30"/>
      <c r="F12" s="31"/>
      <c r="G12" s="47"/>
      <c r="H12" s="4"/>
      <c r="I12" s="167"/>
    </row>
    <row r="13" spans="1:9" s="11" customFormat="1" ht="12.75">
      <c r="A13" s="139" t="s">
        <v>1</v>
      </c>
      <c r="B13" s="140" t="s">
        <v>5</v>
      </c>
      <c r="C13" s="140" t="s">
        <v>6</v>
      </c>
      <c r="D13" s="140" t="s">
        <v>2</v>
      </c>
      <c r="E13" s="140" t="s">
        <v>7</v>
      </c>
      <c r="F13" s="141" t="s">
        <v>8</v>
      </c>
      <c r="G13" s="40"/>
      <c r="H13" s="40"/>
      <c r="I13" s="164"/>
    </row>
    <row r="14" spans="1:9" s="11" customFormat="1" ht="12.75">
      <c r="A14" s="165"/>
      <c r="B14" s="102"/>
      <c r="C14" s="102"/>
      <c r="D14" s="102"/>
      <c r="E14" s="102"/>
      <c r="F14" s="103"/>
      <c r="G14" s="40"/>
      <c r="H14" s="40"/>
      <c r="I14" s="164"/>
    </row>
    <row r="15" spans="1:9" ht="12.75">
      <c r="A15" s="166">
        <v>1</v>
      </c>
      <c r="B15" s="12"/>
      <c r="C15" s="12"/>
      <c r="D15" s="63"/>
      <c r="E15" s="27"/>
      <c r="F15" s="28"/>
      <c r="G15" s="47"/>
      <c r="H15" s="4"/>
      <c r="I15" s="167"/>
    </row>
    <row r="16" spans="1:9" ht="12.75">
      <c r="A16" s="166">
        <v>2</v>
      </c>
      <c r="B16" s="12"/>
      <c r="C16" s="12"/>
      <c r="D16" s="63"/>
      <c r="E16" s="27"/>
      <c r="F16" s="28"/>
      <c r="G16" s="47"/>
      <c r="H16" s="4"/>
      <c r="I16" s="167"/>
    </row>
    <row r="17" spans="1:9" ht="12.75">
      <c r="A17" s="166">
        <v>3</v>
      </c>
      <c r="B17" s="50"/>
      <c r="C17" s="50"/>
      <c r="D17" s="64"/>
      <c r="E17" s="51"/>
      <c r="F17" s="48"/>
      <c r="G17" s="47"/>
      <c r="H17" s="4"/>
      <c r="I17" s="167"/>
    </row>
    <row r="18" spans="1:9" ht="12.75">
      <c r="A18" s="166">
        <v>4</v>
      </c>
      <c r="B18" s="12"/>
      <c r="C18" s="12"/>
      <c r="D18" s="63"/>
      <c r="E18" s="27"/>
      <c r="F18" s="28"/>
      <c r="G18" s="47"/>
      <c r="H18" s="4"/>
      <c r="I18" s="167"/>
    </row>
    <row r="19" spans="1:9" ht="12.75">
      <c r="A19" s="168"/>
      <c r="B19" s="104"/>
      <c r="C19" s="104"/>
      <c r="D19" s="104"/>
      <c r="E19" s="104"/>
      <c r="F19" s="29">
        <f>SUM(F15:F18)</f>
        <v>0</v>
      </c>
      <c r="G19" s="47"/>
      <c r="H19" s="4"/>
      <c r="I19" s="167"/>
    </row>
    <row r="20" spans="1:9" ht="15">
      <c r="A20" s="170" t="s">
        <v>17</v>
      </c>
      <c r="B20" s="132"/>
      <c r="C20" s="6"/>
      <c r="D20" s="6"/>
      <c r="E20" s="6"/>
      <c r="F20" s="31"/>
      <c r="G20" s="47"/>
      <c r="H20" s="4"/>
      <c r="I20" s="167"/>
    </row>
    <row r="21" spans="1:9" s="17" customFormat="1" ht="15">
      <c r="A21" s="171" t="s">
        <v>34</v>
      </c>
      <c r="B21" s="172"/>
      <c r="C21" s="173"/>
      <c r="D21" s="174"/>
      <c r="E21" s="174"/>
      <c r="F21" s="174"/>
      <c r="G21" s="175"/>
      <c r="H21" s="174"/>
      <c r="I21" s="176"/>
    </row>
    <row r="22" spans="1:9" ht="13.5" thickBot="1">
      <c r="A22" s="177" t="s">
        <v>18</v>
      </c>
      <c r="B22" s="178"/>
      <c r="C22" s="179"/>
      <c r="D22" s="4"/>
      <c r="E22" s="4"/>
      <c r="F22" s="4"/>
      <c r="G22" s="47"/>
      <c r="H22" s="4"/>
      <c r="I22" s="167"/>
    </row>
    <row r="23" spans="1:9" s="11" customFormat="1" ht="30.75" customHeight="1" thickBot="1">
      <c r="A23" s="142" t="s">
        <v>1</v>
      </c>
      <c r="B23" s="143" t="s">
        <v>10</v>
      </c>
      <c r="C23" s="143"/>
      <c r="D23" s="143" t="s">
        <v>3</v>
      </c>
      <c r="E23" s="143"/>
      <c r="F23" s="143"/>
      <c r="G23" s="144" t="s">
        <v>2</v>
      </c>
      <c r="H23" s="144" t="s">
        <v>7</v>
      </c>
      <c r="I23" s="145" t="s">
        <v>8</v>
      </c>
    </row>
    <row r="24" spans="1:9" ht="12.75">
      <c r="A24" s="180">
        <v>1</v>
      </c>
      <c r="B24" s="98"/>
      <c r="C24" s="98"/>
      <c r="D24" s="106"/>
      <c r="E24" s="107"/>
      <c r="F24" s="108"/>
      <c r="G24" s="59"/>
      <c r="H24" s="37"/>
      <c r="I24" s="181"/>
    </row>
    <row r="25" spans="1:9" ht="12.75">
      <c r="A25" s="180">
        <v>2</v>
      </c>
      <c r="B25" s="98"/>
      <c r="C25" s="98"/>
      <c r="D25" s="99"/>
      <c r="E25" s="100"/>
      <c r="F25" s="101"/>
      <c r="G25" s="59"/>
      <c r="H25" s="37"/>
      <c r="I25" s="181"/>
    </row>
    <row r="26" spans="1:9" ht="12.75">
      <c r="A26" s="180">
        <v>3</v>
      </c>
      <c r="B26" s="98"/>
      <c r="C26" s="98"/>
      <c r="D26" s="105"/>
      <c r="E26" s="105"/>
      <c r="F26" s="105"/>
      <c r="G26" s="59"/>
      <c r="H26" s="37"/>
      <c r="I26" s="181"/>
    </row>
    <row r="27" spans="1:9" ht="12.75">
      <c r="A27" s="180">
        <v>4</v>
      </c>
      <c r="B27" s="98"/>
      <c r="C27" s="98"/>
      <c r="D27" s="105"/>
      <c r="E27" s="105"/>
      <c r="F27" s="105"/>
      <c r="G27" s="59"/>
      <c r="H27" s="37"/>
      <c r="I27" s="181"/>
    </row>
    <row r="28" spans="1:9" ht="12.75">
      <c r="A28" s="168"/>
      <c r="B28" s="104"/>
      <c r="C28" s="104"/>
      <c r="D28" s="104"/>
      <c r="E28" s="104"/>
      <c r="F28" s="104"/>
      <c r="G28" s="104"/>
      <c r="H28" s="104"/>
      <c r="I28" s="182">
        <f>SUM(I24:I27)</f>
        <v>0</v>
      </c>
    </row>
    <row r="29" spans="1:9" s="17" customFormat="1" ht="15">
      <c r="A29" s="183"/>
      <c r="B29" s="184"/>
      <c r="C29" s="173"/>
      <c r="D29" s="174"/>
      <c r="E29" s="174"/>
      <c r="F29" s="174"/>
      <c r="G29" s="175"/>
      <c r="H29" s="174"/>
      <c r="I29" s="176"/>
    </row>
    <row r="30" spans="1:9" ht="13.5" thickBot="1">
      <c r="A30" s="177" t="s">
        <v>19</v>
      </c>
      <c r="B30" s="178"/>
      <c r="C30" s="179"/>
      <c r="D30" s="4"/>
      <c r="E30" s="4"/>
      <c r="F30" s="4"/>
      <c r="G30" s="47"/>
      <c r="H30" s="4"/>
      <c r="I30" s="167"/>
    </row>
    <row r="31" spans="1:9" s="11" customFormat="1" ht="30.75" customHeight="1" thickBot="1">
      <c r="A31" s="20" t="s">
        <v>1</v>
      </c>
      <c r="B31" s="95" t="s">
        <v>10</v>
      </c>
      <c r="C31" s="95"/>
      <c r="D31" s="96" t="s">
        <v>3</v>
      </c>
      <c r="E31" s="96"/>
      <c r="F31" s="96"/>
      <c r="G31" s="35" t="s">
        <v>2</v>
      </c>
      <c r="H31" s="35" t="s">
        <v>7</v>
      </c>
      <c r="I31" s="36" t="s">
        <v>8</v>
      </c>
    </row>
    <row r="32" spans="1:9" ht="12.75" hidden="1">
      <c r="A32" s="180">
        <v>1</v>
      </c>
      <c r="B32" s="98"/>
      <c r="C32" s="98"/>
      <c r="D32" s="105"/>
      <c r="E32" s="105"/>
      <c r="F32" s="105"/>
      <c r="G32" s="59"/>
      <c r="H32" s="37"/>
      <c r="I32" s="181"/>
    </row>
    <row r="33" spans="1:9" ht="12.75" hidden="1">
      <c r="A33" s="180">
        <v>2</v>
      </c>
      <c r="B33" s="121"/>
      <c r="C33" s="121"/>
      <c r="D33" s="120"/>
      <c r="E33" s="120"/>
      <c r="F33" s="120"/>
      <c r="G33" s="66"/>
      <c r="H33" s="65"/>
      <c r="I33" s="185"/>
    </row>
    <row r="34" spans="1:9" ht="12.75">
      <c r="A34" s="180">
        <v>1</v>
      </c>
      <c r="B34" s="110"/>
      <c r="C34" s="110"/>
      <c r="D34" s="120"/>
      <c r="E34" s="120"/>
      <c r="F34" s="120"/>
      <c r="G34" s="59"/>
      <c r="H34" s="37"/>
      <c r="I34" s="185"/>
    </row>
    <row r="35" spans="1:9" ht="12.75">
      <c r="A35" s="180">
        <v>2</v>
      </c>
      <c r="B35" s="109"/>
      <c r="C35" s="109"/>
      <c r="D35" s="105"/>
      <c r="E35" s="105"/>
      <c r="F35" s="105"/>
      <c r="G35" s="59"/>
      <c r="H35" s="37"/>
      <c r="I35" s="181"/>
    </row>
    <row r="36" spans="1:9" ht="12.75">
      <c r="A36" s="180">
        <v>3</v>
      </c>
      <c r="B36" s="109"/>
      <c r="C36" s="109"/>
      <c r="D36" s="105"/>
      <c r="E36" s="105"/>
      <c r="F36" s="105"/>
      <c r="G36" s="59"/>
      <c r="H36" s="37"/>
      <c r="I36" s="181"/>
    </row>
    <row r="37" spans="1:9" ht="12.75">
      <c r="A37" s="180">
        <v>4</v>
      </c>
      <c r="B37" s="109"/>
      <c r="C37" s="109"/>
      <c r="D37" s="105"/>
      <c r="E37" s="105"/>
      <c r="F37" s="105"/>
      <c r="G37" s="59"/>
      <c r="H37" s="37"/>
      <c r="I37" s="181"/>
    </row>
    <row r="38" spans="1:9" ht="12.75">
      <c r="A38" s="180">
        <v>5</v>
      </c>
      <c r="B38" s="109"/>
      <c r="C38" s="109"/>
      <c r="D38" s="105"/>
      <c r="E38" s="105"/>
      <c r="F38" s="105"/>
      <c r="G38" s="59"/>
      <c r="H38" s="37"/>
      <c r="I38" s="181"/>
    </row>
    <row r="39" spans="1:9" ht="12.75">
      <c r="A39" s="180">
        <v>6</v>
      </c>
      <c r="B39" s="109"/>
      <c r="C39" s="109"/>
      <c r="D39" s="105"/>
      <c r="E39" s="105"/>
      <c r="F39" s="105"/>
      <c r="G39" s="59"/>
      <c r="H39" s="37"/>
      <c r="I39" s="181"/>
    </row>
    <row r="40" spans="1:9" ht="12.75">
      <c r="A40" s="180">
        <v>7</v>
      </c>
      <c r="B40" s="109"/>
      <c r="C40" s="109"/>
      <c r="D40" s="105"/>
      <c r="E40" s="105"/>
      <c r="F40" s="105"/>
      <c r="G40" s="59"/>
      <c r="H40" s="37"/>
      <c r="I40" s="181"/>
    </row>
    <row r="41" spans="1:9" ht="13.5" thickBot="1">
      <c r="A41" s="186" t="s">
        <v>9</v>
      </c>
      <c r="B41" s="187"/>
      <c r="C41" s="187"/>
      <c r="D41" s="187"/>
      <c r="E41" s="187"/>
      <c r="F41" s="187"/>
      <c r="G41" s="187"/>
      <c r="H41" s="187"/>
      <c r="I41" s="188">
        <f>SUM(I34:I40)</f>
        <v>0</v>
      </c>
    </row>
    <row r="42" spans="3:6" ht="12.75">
      <c r="C42" s="3"/>
      <c r="D42" s="38"/>
      <c r="E42" s="38"/>
      <c r="F42" s="38"/>
    </row>
    <row r="43" ht="13.5" thickBot="1">
      <c r="A43" s="2" t="s">
        <v>20</v>
      </c>
    </row>
    <row r="44" spans="1:11" s="11" customFormat="1" ht="30.75" customHeight="1" thickBot="1">
      <c r="A44" s="20" t="s">
        <v>1</v>
      </c>
      <c r="B44" s="95" t="s">
        <v>10</v>
      </c>
      <c r="C44" s="95"/>
      <c r="D44" s="96" t="s">
        <v>3</v>
      </c>
      <c r="E44" s="96"/>
      <c r="F44" s="96"/>
      <c r="G44" s="35" t="s">
        <v>2</v>
      </c>
      <c r="H44" s="35" t="s">
        <v>7</v>
      </c>
      <c r="I44" s="36" t="s">
        <v>8</v>
      </c>
      <c r="K44" s="54"/>
    </row>
    <row r="45" spans="1:9" ht="12.75">
      <c r="A45" s="13">
        <v>1</v>
      </c>
      <c r="B45" s="110"/>
      <c r="C45" s="110"/>
      <c r="D45" s="117"/>
      <c r="E45" s="118"/>
      <c r="F45" s="119"/>
      <c r="G45" s="60"/>
      <c r="H45" s="39"/>
      <c r="I45" s="48"/>
    </row>
    <row r="46" spans="1:11" ht="12.75">
      <c r="A46" s="13">
        <v>2</v>
      </c>
      <c r="B46" s="109"/>
      <c r="C46" s="109"/>
      <c r="D46" s="99"/>
      <c r="E46" s="100"/>
      <c r="F46" s="101"/>
      <c r="G46" s="60"/>
      <c r="H46" s="39"/>
      <c r="I46" s="28"/>
      <c r="K46" s="55"/>
    </row>
    <row r="47" spans="1:9" ht="12.75">
      <c r="A47" s="13">
        <v>3</v>
      </c>
      <c r="B47" s="109"/>
      <c r="C47" s="109"/>
      <c r="D47" s="99"/>
      <c r="E47" s="100"/>
      <c r="F47" s="101"/>
      <c r="G47" s="60"/>
      <c r="H47" s="39"/>
      <c r="I47" s="28"/>
    </row>
    <row r="48" spans="1:9" ht="12.75">
      <c r="A48" s="13">
        <v>4</v>
      </c>
      <c r="B48" s="109"/>
      <c r="C48" s="109"/>
      <c r="D48" s="99"/>
      <c r="E48" s="100"/>
      <c r="F48" s="101"/>
      <c r="G48" s="60"/>
      <c r="H48" s="39"/>
      <c r="I48" s="28"/>
    </row>
    <row r="49" spans="1:9" ht="12.75">
      <c r="A49" s="13">
        <v>5</v>
      </c>
      <c r="B49" s="110"/>
      <c r="C49" s="110"/>
      <c r="D49" s="117"/>
      <c r="E49" s="118"/>
      <c r="F49" s="119"/>
      <c r="G49" s="61"/>
      <c r="H49" s="49"/>
      <c r="I49" s="48"/>
    </row>
    <row r="50" spans="1:9" ht="12.75">
      <c r="A50" s="13">
        <v>6</v>
      </c>
      <c r="B50" s="109"/>
      <c r="C50" s="109"/>
      <c r="D50" s="99"/>
      <c r="E50" s="100"/>
      <c r="F50" s="101"/>
      <c r="G50" s="60"/>
      <c r="H50" s="39"/>
      <c r="I50" s="28"/>
    </row>
    <row r="51" spans="1:9" ht="12.75">
      <c r="A51" s="13">
        <v>7</v>
      </c>
      <c r="B51" s="110"/>
      <c r="C51" s="110"/>
      <c r="D51" s="117"/>
      <c r="E51" s="118"/>
      <c r="F51" s="119"/>
      <c r="G51" s="61"/>
      <c r="H51" s="49"/>
      <c r="I51" s="48"/>
    </row>
    <row r="52" spans="1:9" ht="12.75">
      <c r="A52" s="91" t="s">
        <v>9</v>
      </c>
      <c r="B52" s="92"/>
      <c r="C52" s="92"/>
      <c r="D52" s="92"/>
      <c r="E52" s="92"/>
      <c r="F52" s="92"/>
      <c r="G52" s="92"/>
      <c r="H52" s="93"/>
      <c r="I52" s="29">
        <f>SUM(I45:I51)</f>
        <v>0</v>
      </c>
    </row>
    <row r="53" spans="1:9" ht="12.75">
      <c r="A53" s="6"/>
      <c r="B53" s="6"/>
      <c r="C53" s="6"/>
      <c r="D53" s="6"/>
      <c r="E53" s="6"/>
      <c r="F53" s="6"/>
      <c r="G53" s="5"/>
      <c r="H53" s="6"/>
      <c r="I53" s="31"/>
    </row>
    <row r="54" spans="1:9" ht="12.75">
      <c r="A54" s="6"/>
      <c r="B54" s="6"/>
      <c r="C54" s="6"/>
      <c r="D54" s="6"/>
      <c r="E54" s="6"/>
      <c r="F54" s="6"/>
      <c r="G54" s="5"/>
      <c r="H54" s="6"/>
      <c r="I54" s="31"/>
    </row>
    <row r="55" spans="1:9" ht="15">
      <c r="A55" s="133" t="s">
        <v>35</v>
      </c>
      <c r="B55" s="133"/>
      <c r="C55" s="17"/>
      <c r="D55" s="34"/>
      <c r="E55" s="34"/>
      <c r="F55" s="34"/>
      <c r="G55" s="58"/>
      <c r="H55" s="34"/>
      <c r="I55" s="34"/>
    </row>
    <row r="56" ht="13.5" thickBot="1">
      <c r="A56" s="2" t="s">
        <v>21</v>
      </c>
    </row>
    <row r="57" spans="1:9" ht="27" thickBot="1">
      <c r="A57" s="20" t="s">
        <v>1</v>
      </c>
      <c r="B57" s="95" t="s">
        <v>10</v>
      </c>
      <c r="C57" s="95"/>
      <c r="D57" s="96" t="s">
        <v>3</v>
      </c>
      <c r="E57" s="96"/>
      <c r="F57" s="96"/>
      <c r="G57" s="35" t="s">
        <v>2</v>
      </c>
      <c r="H57" s="35" t="s">
        <v>7</v>
      </c>
      <c r="I57" s="36" t="s">
        <v>8</v>
      </c>
    </row>
    <row r="58" spans="1:9" ht="12.75">
      <c r="A58" s="16">
        <v>1</v>
      </c>
      <c r="B58" s="98"/>
      <c r="C58" s="98"/>
      <c r="D58" s="106"/>
      <c r="E58" s="107"/>
      <c r="F58" s="108"/>
      <c r="G58" s="59"/>
      <c r="H58" s="37"/>
      <c r="I58" s="33"/>
    </row>
    <row r="59" spans="1:9" ht="12.75">
      <c r="A59" s="16">
        <v>2</v>
      </c>
      <c r="B59" s="98"/>
      <c r="C59" s="98"/>
      <c r="D59" s="99"/>
      <c r="E59" s="100"/>
      <c r="F59" s="101"/>
      <c r="G59" s="59"/>
      <c r="H59" s="37"/>
      <c r="I59" s="33"/>
    </row>
    <row r="60" spans="1:9" ht="12.75">
      <c r="A60" s="16">
        <v>3</v>
      </c>
      <c r="B60" s="98"/>
      <c r="C60" s="98"/>
      <c r="D60" s="105"/>
      <c r="E60" s="105"/>
      <c r="F60" s="105"/>
      <c r="G60" s="59"/>
      <c r="H60" s="37"/>
      <c r="I60" s="33"/>
    </row>
    <row r="61" spans="1:9" ht="12.75">
      <c r="A61" s="16">
        <v>4</v>
      </c>
      <c r="B61" s="98"/>
      <c r="C61" s="98"/>
      <c r="D61" s="105"/>
      <c r="E61" s="105"/>
      <c r="F61" s="105"/>
      <c r="G61" s="59"/>
      <c r="H61" s="37"/>
      <c r="I61" s="33"/>
    </row>
    <row r="62" spans="1:9" ht="12.75">
      <c r="A62" s="16">
        <v>5</v>
      </c>
      <c r="B62" s="98"/>
      <c r="C62" s="98"/>
      <c r="D62" s="105"/>
      <c r="E62" s="105"/>
      <c r="F62" s="105"/>
      <c r="G62" s="59"/>
      <c r="H62" s="37"/>
      <c r="I62" s="33"/>
    </row>
    <row r="63" spans="1:9" ht="12.75">
      <c r="A63" s="16">
        <v>6</v>
      </c>
      <c r="B63" s="98"/>
      <c r="C63" s="98"/>
      <c r="D63" s="105"/>
      <c r="E63" s="105"/>
      <c r="F63" s="105"/>
      <c r="G63" s="59"/>
      <c r="H63" s="37"/>
      <c r="I63" s="33"/>
    </row>
    <row r="64" spans="1:9" ht="12.75">
      <c r="A64" s="16">
        <v>7</v>
      </c>
      <c r="B64" s="98"/>
      <c r="C64" s="98"/>
      <c r="D64" s="105"/>
      <c r="E64" s="105"/>
      <c r="F64" s="105"/>
      <c r="G64" s="59"/>
      <c r="H64" s="37"/>
      <c r="I64" s="33"/>
    </row>
    <row r="65" spans="1:9" ht="12.75">
      <c r="A65" s="104"/>
      <c r="B65" s="104"/>
      <c r="C65" s="104"/>
      <c r="D65" s="104"/>
      <c r="E65" s="104"/>
      <c r="F65" s="104"/>
      <c r="G65" s="104"/>
      <c r="H65" s="104"/>
      <c r="I65" s="29">
        <f>SUM(I58:I64)</f>
        <v>0</v>
      </c>
    </row>
    <row r="66" spans="1:9" ht="15">
      <c r="A66" s="19"/>
      <c r="B66" s="18"/>
      <c r="C66" s="17"/>
      <c r="D66" s="34"/>
      <c r="E66" s="34"/>
      <c r="F66" s="34"/>
      <c r="G66" s="58"/>
      <c r="H66" s="34"/>
      <c r="I66" s="34"/>
    </row>
    <row r="67" ht="13.5" thickBot="1">
      <c r="A67" s="2" t="s">
        <v>22</v>
      </c>
    </row>
    <row r="68" spans="1:9" ht="27" thickBot="1">
      <c r="A68" s="20" t="s">
        <v>1</v>
      </c>
      <c r="B68" s="95" t="s">
        <v>10</v>
      </c>
      <c r="C68" s="95"/>
      <c r="D68" s="96" t="s">
        <v>3</v>
      </c>
      <c r="E68" s="96"/>
      <c r="F68" s="96"/>
      <c r="G68" s="35" t="s">
        <v>2</v>
      </c>
      <c r="H68" s="35" t="s">
        <v>7</v>
      </c>
      <c r="I68" s="36" t="s">
        <v>8</v>
      </c>
    </row>
    <row r="69" spans="1:9" ht="12.75">
      <c r="A69" s="16">
        <v>1</v>
      </c>
      <c r="B69" s="98"/>
      <c r="C69" s="98"/>
      <c r="D69" s="105"/>
      <c r="E69" s="105"/>
      <c r="F69" s="105"/>
      <c r="G69" s="59"/>
      <c r="H69" s="37"/>
      <c r="I69" s="33"/>
    </row>
    <row r="70" spans="1:9" ht="12.75">
      <c r="A70" s="16">
        <v>2</v>
      </c>
      <c r="B70" s="121"/>
      <c r="C70" s="121"/>
      <c r="D70" s="120"/>
      <c r="E70" s="120"/>
      <c r="F70" s="120"/>
      <c r="G70" s="66"/>
      <c r="H70" s="65"/>
      <c r="I70" s="52"/>
    </row>
    <row r="71" spans="1:9" ht="12.75">
      <c r="A71" s="16">
        <v>1</v>
      </c>
      <c r="B71" s="110"/>
      <c r="C71" s="110"/>
      <c r="D71" s="120"/>
      <c r="E71" s="120"/>
      <c r="F71" s="120"/>
      <c r="G71" s="59"/>
      <c r="H71" s="37"/>
      <c r="I71" s="52"/>
    </row>
    <row r="72" spans="1:9" ht="12.75">
      <c r="A72" s="16">
        <v>2</v>
      </c>
      <c r="B72" s="109"/>
      <c r="C72" s="109"/>
      <c r="D72" s="105"/>
      <c r="E72" s="105"/>
      <c r="F72" s="105"/>
      <c r="G72" s="59"/>
      <c r="H72" s="37"/>
      <c r="I72" s="33"/>
    </row>
    <row r="73" spans="1:9" ht="12.75">
      <c r="A73" s="16">
        <v>3</v>
      </c>
      <c r="B73" s="109"/>
      <c r="C73" s="109"/>
      <c r="D73" s="105"/>
      <c r="E73" s="105"/>
      <c r="F73" s="105"/>
      <c r="G73" s="59"/>
      <c r="H73" s="37"/>
      <c r="I73" s="33"/>
    </row>
    <row r="74" spans="1:9" ht="12.75">
      <c r="A74" s="16">
        <v>4</v>
      </c>
      <c r="B74" s="109"/>
      <c r="C74" s="109"/>
      <c r="D74" s="105"/>
      <c r="E74" s="105"/>
      <c r="F74" s="105"/>
      <c r="G74" s="59"/>
      <c r="H74" s="37"/>
      <c r="I74" s="33"/>
    </row>
    <row r="75" spans="1:9" ht="12.75">
      <c r="A75" s="16">
        <v>5</v>
      </c>
      <c r="B75" s="109"/>
      <c r="C75" s="109"/>
      <c r="D75" s="105"/>
      <c r="E75" s="105"/>
      <c r="F75" s="105"/>
      <c r="G75" s="59"/>
      <c r="H75" s="37"/>
      <c r="I75" s="33"/>
    </row>
    <row r="76" spans="1:9" ht="12.75">
      <c r="A76" s="16">
        <v>6</v>
      </c>
      <c r="B76" s="109"/>
      <c r="C76" s="109"/>
      <c r="D76" s="105"/>
      <c r="E76" s="105"/>
      <c r="F76" s="105"/>
      <c r="G76" s="59"/>
      <c r="H76" s="37"/>
      <c r="I76" s="33"/>
    </row>
    <row r="77" spans="1:9" ht="12.75">
      <c r="A77" s="16">
        <v>7</v>
      </c>
      <c r="B77" s="109"/>
      <c r="C77" s="109"/>
      <c r="D77" s="105"/>
      <c r="E77" s="105"/>
      <c r="F77" s="105"/>
      <c r="G77" s="59"/>
      <c r="H77" s="37"/>
      <c r="I77" s="33"/>
    </row>
    <row r="78" spans="1:9" ht="12.75">
      <c r="A78" s="104" t="s">
        <v>9</v>
      </c>
      <c r="B78" s="104"/>
      <c r="C78" s="104"/>
      <c r="D78" s="104"/>
      <c r="E78" s="104"/>
      <c r="F78" s="104"/>
      <c r="G78" s="104"/>
      <c r="H78" s="104"/>
      <c r="I78" s="29">
        <f>SUM(I69:I77)</f>
        <v>0</v>
      </c>
    </row>
    <row r="79" spans="3:6" ht="12.75">
      <c r="C79" s="3"/>
      <c r="D79" s="38"/>
      <c r="E79" s="38"/>
      <c r="F79" s="38"/>
    </row>
    <row r="80" ht="13.5" thickBot="1">
      <c r="A80" s="2" t="s">
        <v>23</v>
      </c>
    </row>
    <row r="81" spans="1:9" ht="27" thickBot="1">
      <c r="A81" s="20" t="s">
        <v>1</v>
      </c>
      <c r="B81" s="95" t="s">
        <v>10</v>
      </c>
      <c r="C81" s="95"/>
      <c r="D81" s="96" t="s">
        <v>3</v>
      </c>
      <c r="E81" s="96"/>
      <c r="F81" s="96"/>
      <c r="G81" s="35" t="s">
        <v>2</v>
      </c>
      <c r="H81" s="35" t="s">
        <v>7</v>
      </c>
      <c r="I81" s="36" t="s">
        <v>8</v>
      </c>
    </row>
    <row r="82" spans="1:9" ht="12.75">
      <c r="A82" s="13">
        <v>1</v>
      </c>
      <c r="B82" s="110"/>
      <c r="C82" s="110"/>
      <c r="D82" s="117"/>
      <c r="E82" s="118"/>
      <c r="F82" s="119"/>
      <c r="G82" s="60"/>
      <c r="H82" s="39"/>
      <c r="I82" s="48"/>
    </row>
    <row r="83" spans="1:9" ht="12.75">
      <c r="A83" s="13">
        <v>2</v>
      </c>
      <c r="B83" s="109"/>
      <c r="C83" s="109"/>
      <c r="D83" s="99"/>
      <c r="E83" s="100"/>
      <c r="F83" s="101"/>
      <c r="G83" s="60"/>
      <c r="H83" s="39"/>
      <c r="I83" s="28"/>
    </row>
    <row r="84" spans="1:9" ht="12.75">
      <c r="A84" s="13">
        <v>3</v>
      </c>
      <c r="B84" s="109"/>
      <c r="C84" s="109"/>
      <c r="D84" s="99"/>
      <c r="E84" s="100"/>
      <c r="F84" s="101"/>
      <c r="G84" s="60"/>
      <c r="H84" s="39"/>
      <c r="I84" s="28"/>
    </row>
    <row r="85" spans="1:9" ht="12.75">
      <c r="A85" s="13">
        <v>4</v>
      </c>
      <c r="B85" s="109"/>
      <c r="C85" s="109"/>
      <c r="D85" s="99"/>
      <c r="E85" s="100"/>
      <c r="F85" s="101"/>
      <c r="G85" s="60"/>
      <c r="H85" s="39"/>
      <c r="I85" s="28"/>
    </row>
    <row r="86" spans="1:9" ht="12.75">
      <c r="A86" s="13">
        <v>5</v>
      </c>
      <c r="B86" s="110"/>
      <c r="C86" s="110"/>
      <c r="D86" s="117"/>
      <c r="E86" s="118"/>
      <c r="F86" s="119"/>
      <c r="G86" s="61"/>
      <c r="H86" s="49"/>
      <c r="I86" s="48"/>
    </row>
    <row r="87" spans="1:9" ht="12.75">
      <c r="A87" s="13">
        <v>6</v>
      </c>
      <c r="B87" s="109"/>
      <c r="C87" s="109"/>
      <c r="D87" s="99"/>
      <c r="E87" s="100"/>
      <c r="F87" s="101"/>
      <c r="G87" s="60"/>
      <c r="H87" s="39"/>
      <c r="I87" s="28"/>
    </row>
    <row r="88" spans="1:9" ht="12.75">
      <c r="A88" s="13">
        <v>7</v>
      </c>
      <c r="B88" s="110"/>
      <c r="C88" s="110"/>
      <c r="D88" s="117"/>
      <c r="E88" s="118"/>
      <c r="F88" s="119"/>
      <c r="G88" s="61"/>
      <c r="H88" s="49"/>
      <c r="I88" s="48"/>
    </row>
    <row r="89" spans="1:9" ht="12.75">
      <c r="A89" s="91" t="s">
        <v>9</v>
      </c>
      <c r="B89" s="92"/>
      <c r="C89" s="92"/>
      <c r="D89" s="92"/>
      <c r="E89" s="92"/>
      <c r="F89" s="92"/>
      <c r="G89" s="92"/>
      <c r="H89" s="93"/>
      <c r="I89" s="29">
        <f>SUM(I82:I88)</f>
        <v>0</v>
      </c>
    </row>
    <row r="90" spans="1:9" ht="12.75">
      <c r="A90" s="6"/>
      <c r="B90" s="6"/>
      <c r="C90" s="6"/>
      <c r="D90" s="6"/>
      <c r="E90" s="6"/>
      <c r="F90" s="6"/>
      <c r="G90" s="5"/>
      <c r="H90" s="6"/>
      <c r="I90" s="31"/>
    </row>
    <row r="91" spans="1:9" ht="12.75">
      <c r="A91" s="6"/>
      <c r="B91" s="6"/>
      <c r="C91" s="6"/>
      <c r="D91" s="6"/>
      <c r="E91" s="6"/>
      <c r="F91" s="6"/>
      <c r="G91" s="5"/>
      <c r="H91" s="6"/>
      <c r="I91" s="31"/>
    </row>
    <row r="92" spans="1:9" ht="12.75">
      <c r="A92" s="6"/>
      <c r="B92" s="6"/>
      <c r="C92" s="6"/>
      <c r="D92" s="6"/>
      <c r="E92" s="6"/>
      <c r="F92" s="6"/>
      <c r="G92" s="5"/>
      <c r="H92" s="6"/>
      <c r="I92" s="31"/>
    </row>
    <row r="93" spans="1:9" ht="12.75">
      <c r="A93" s="6"/>
      <c r="B93" s="6"/>
      <c r="C93" s="6"/>
      <c r="D93" s="6"/>
      <c r="E93" s="6"/>
      <c r="F93" s="6"/>
      <c r="G93" s="5"/>
      <c r="H93" s="6"/>
      <c r="I93" s="31"/>
    </row>
    <row r="94" spans="1:3" ht="15">
      <c r="A94" s="21" t="s">
        <v>24</v>
      </c>
      <c r="B94" s="69"/>
      <c r="C94" s="21"/>
    </row>
    <row r="95" spans="1:9" ht="15">
      <c r="A95" s="76" t="s">
        <v>36</v>
      </c>
      <c r="B95" s="70"/>
      <c r="C95" s="17"/>
      <c r="D95" s="34"/>
      <c r="E95" s="34"/>
      <c r="F95" s="34"/>
      <c r="G95" s="58"/>
      <c r="H95" s="34"/>
      <c r="I95" s="34"/>
    </row>
    <row r="96" spans="2:9" ht="15">
      <c r="B96" s="18"/>
      <c r="C96" s="17"/>
      <c r="D96" s="34"/>
      <c r="E96" s="34"/>
      <c r="F96" s="34"/>
      <c r="G96" s="58"/>
      <c r="H96" s="34"/>
      <c r="I96" s="34"/>
    </row>
    <row r="97" ht="13.5" thickBot="1">
      <c r="A97" s="2" t="s">
        <v>25</v>
      </c>
    </row>
    <row r="98" spans="1:9" ht="27" thickBot="1">
      <c r="A98" s="20" t="s">
        <v>1</v>
      </c>
      <c r="B98" s="111" t="s">
        <v>10</v>
      </c>
      <c r="C98" s="112"/>
      <c r="D98" s="122" t="s">
        <v>3</v>
      </c>
      <c r="E98" s="123"/>
      <c r="F98" s="124"/>
      <c r="G98" s="35" t="s">
        <v>2</v>
      </c>
      <c r="H98" s="35" t="s">
        <v>7</v>
      </c>
      <c r="I98" s="36" t="s">
        <v>8</v>
      </c>
    </row>
    <row r="99" spans="1:9" ht="12.75">
      <c r="A99" s="16">
        <v>1</v>
      </c>
      <c r="B99" s="114"/>
      <c r="C99" s="115"/>
      <c r="D99" s="106"/>
      <c r="E99" s="107"/>
      <c r="F99" s="108"/>
      <c r="G99" s="59"/>
      <c r="H99" s="37"/>
      <c r="I99" s="33"/>
    </row>
    <row r="100" spans="1:9" ht="12.75">
      <c r="A100" s="16">
        <v>2</v>
      </c>
      <c r="B100" s="129"/>
      <c r="C100" s="130"/>
      <c r="D100" s="99"/>
      <c r="E100" s="100"/>
      <c r="F100" s="101"/>
      <c r="G100" s="59"/>
      <c r="H100" s="37"/>
      <c r="I100" s="33"/>
    </row>
    <row r="101" spans="1:9" ht="12.75">
      <c r="A101" s="91" t="s">
        <v>9</v>
      </c>
      <c r="B101" s="92"/>
      <c r="C101" s="92"/>
      <c r="D101" s="92"/>
      <c r="E101" s="92"/>
      <c r="F101" s="92"/>
      <c r="G101" s="92"/>
      <c r="H101" s="93"/>
      <c r="I101" s="29">
        <f>SUM(I99:I100)</f>
        <v>0</v>
      </c>
    </row>
    <row r="102" spans="1:9" ht="12.75">
      <c r="A102" s="6"/>
      <c r="B102" s="6"/>
      <c r="C102" s="6"/>
      <c r="D102" s="6"/>
      <c r="E102" s="6"/>
      <c r="F102" s="6"/>
      <c r="G102" s="5"/>
      <c r="H102" s="6"/>
      <c r="I102" s="31"/>
    </row>
    <row r="103" spans="1:9" ht="13.5" thickBot="1">
      <c r="A103" s="68" t="s">
        <v>26</v>
      </c>
      <c r="B103" s="6"/>
      <c r="C103" s="6"/>
      <c r="D103" s="6"/>
      <c r="E103" s="6"/>
      <c r="F103" s="6"/>
      <c r="G103" s="5"/>
      <c r="H103" s="6"/>
      <c r="I103" s="31"/>
    </row>
    <row r="104" spans="1:9" ht="27" thickBot="1">
      <c r="A104" s="20" t="s">
        <v>1</v>
      </c>
      <c r="B104" s="111" t="s">
        <v>10</v>
      </c>
      <c r="C104" s="112"/>
      <c r="D104" s="122" t="s">
        <v>3</v>
      </c>
      <c r="E104" s="123"/>
      <c r="F104" s="124"/>
      <c r="G104" s="35" t="s">
        <v>2</v>
      </c>
      <c r="H104" s="35" t="s">
        <v>7</v>
      </c>
      <c r="I104" s="36" t="s">
        <v>8</v>
      </c>
    </row>
    <row r="105" spans="1:9" ht="12.75">
      <c r="A105" s="16">
        <v>1</v>
      </c>
      <c r="B105" s="114"/>
      <c r="C105" s="115"/>
      <c r="D105" s="106"/>
      <c r="E105" s="107"/>
      <c r="F105" s="108"/>
      <c r="G105" s="59"/>
      <c r="H105" s="37"/>
      <c r="I105" s="33"/>
    </row>
    <row r="106" spans="1:9" ht="12.75">
      <c r="A106" s="16">
        <v>2</v>
      </c>
      <c r="B106" s="129"/>
      <c r="C106" s="130"/>
      <c r="D106" s="99"/>
      <c r="E106" s="100"/>
      <c r="F106" s="101"/>
      <c r="G106" s="59"/>
      <c r="H106" s="37"/>
      <c r="I106" s="33"/>
    </row>
    <row r="107" spans="1:9" ht="12.75">
      <c r="A107" s="71"/>
      <c r="B107" s="72"/>
      <c r="C107" s="72"/>
      <c r="D107" s="67"/>
      <c r="E107" s="67"/>
      <c r="F107" s="67"/>
      <c r="G107" s="73"/>
      <c r="H107" s="74"/>
      <c r="I107" s="33"/>
    </row>
    <row r="108" spans="1:9" ht="12.75">
      <c r="A108" s="91" t="s">
        <v>9</v>
      </c>
      <c r="B108" s="92"/>
      <c r="C108" s="92"/>
      <c r="D108" s="92"/>
      <c r="E108" s="92"/>
      <c r="F108" s="92"/>
      <c r="G108" s="92"/>
      <c r="H108" s="93"/>
      <c r="I108" s="29">
        <f>SUM(I105:I107)</f>
        <v>0</v>
      </c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31"/>
    </row>
    <row r="110" ht="14.25" customHeight="1" thickBot="1">
      <c r="A110" s="2" t="s">
        <v>27</v>
      </c>
    </row>
    <row r="111" spans="1:9" ht="27" thickBot="1">
      <c r="A111" s="20" t="s">
        <v>1</v>
      </c>
      <c r="B111" s="111" t="s">
        <v>10</v>
      </c>
      <c r="C111" s="112"/>
      <c r="D111" s="122" t="s">
        <v>3</v>
      </c>
      <c r="E111" s="123"/>
      <c r="F111" s="124"/>
      <c r="G111" s="35" t="s">
        <v>2</v>
      </c>
      <c r="H111" s="35" t="s">
        <v>7</v>
      </c>
      <c r="I111" s="36" t="s">
        <v>8</v>
      </c>
    </row>
    <row r="112" spans="1:9" ht="12.75">
      <c r="A112" s="16">
        <v>1</v>
      </c>
      <c r="B112" s="136"/>
      <c r="C112" s="137"/>
      <c r="D112" s="106"/>
      <c r="E112" s="107"/>
      <c r="F112" s="108"/>
      <c r="G112" s="59"/>
      <c r="H112" s="37"/>
      <c r="I112" s="33"/>
    </row>
    <row r="113" spans="1:9" ht="12.75">
      <c r="A113" s="16">
        <v>2</v>
      </c>
      <c r="B113" s="134"/>
      <c r="C113" s="135"/>
      <c r="D113" s="99"/>
      <c r="E113" s="100"/>
      <c r="F113" s="101"/>
      <c r="G113" s="59"/>
      <c r="H113" s="37"/>
      <c r="I113" s="33"/>
    </row>
    <row r="114" spans="1:9" ht="12.75">
      <c r="A114" s="91" t="s">
        <v>9</v>
      </c>
      <c r="B114" s="92"/>
      <c r="C114" s="92"/>
      <c r="D114" s="92"/>
      <c r="E114" s="92"/>
      <c r="F114" s="92"/>
      <c r="G114" s="92"/>
      <c r="H114" s="93"/>
      <c r="I114" s="29">
        <f>SUM(I112:I113)</f>
        <v>0</v>
      </c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31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31"/>
    </row>
    <row r="117" spans="1:9" ht="15">
      <c r="A117" s="76" t="s">
        <v>28</v>
      </c>
      <c r="B117" s="70"/>
      <c r="C117" s="17"/>
      <c r="D117" s="34"/>
      <c r="E117" s="34"/>
      <c r="F117" s="34"/>
      <c r="G117" s="58"/>
      <c r="H117" s="34"/>
      <c r="I117" s="34"/>
    </row>
    <row r="118" spans="1:9" ht="15">
      <c r="A118" s="19"/>
      <c r="B118" s="18"/>
      <c r="C118" s="17"/>
      <c r="D118" s="34"/>
      <c r="E118" s="34"/>
      <c r="F118" s="34"/>
      <c r="G118" s="58"/>
      <c r="H118" s="34"/>
      <c r="I118" s="34"/>
    </row>
    <row r="119" ht="13.5" thickBot="1">
      <c r="A119" s="2" t="s">
        <v>29</v>
      </c>
    </row>
    <row r="120" spans="1:9" ht="27" thickBot="1">
      <c r="A120" s="20" t="s">
        <v>1</v>
      </c>
      <c r="B120" s="111" t="s">
        <v>10</v>
      </c>
      <c r="C120" s="112"/>
      <c r="D120" s="122" t="s">
        <v>3</v>
      </c>
      <c r="E120" s="123"/>
      <c r="F120" s="124"/>
      <c r="G120" s="35" t="s">
        <v>2</v>
      </c>
      <c r="H120" s="35" t="s">
        <v>7</v>
      </c>
      <c r="I120" s="36" t="s">
        <v>8</v>
      </c>
    </row>
    <row r="121" spans="1:9" ht="12.75">
      <c r="A121" s="16">
        <v>1</v>
      </c>
      <c r="B121" s="114"/>
      <c r="C121" s="115"/>
      <c r="D121" s="106"/>
      <c r="E121" s="107"/>
      <c r="F121" s="108"/>
      <c r="G121" s="59"/>
      <c r="H121" s="37"/>
      <c r="I121" s="33"/>
    </row>
    <row r="122" spans="1:9" ht="12.75">
      <c r="A122" s="16">
        <v>2</v>
      </c>
      <c r="B122" s="129"/>
      <c r="C122" s="130"/>
      <c r="D122" s="99"/>
      <c r="E122" s="100"/>
      <c r="F122" s="101"/>
      <c r="G122" s="59"/>
      <c r="H122" s="37"/>
      <c r="I122" s="33"/>
    </row>
    <row r="123" spans="1:9" ht="12.75">
      <c r="A123" s="91" t="s">
        <v>9</v>
      </c>
      <c r="B123" s="92"/>
      <c r="C123" s="92"/>
      <c r="D123" s="92"/>
      <c r="E123" s="92"/>
      <c r="F123" s="92"/>
      <c r="G123" s="92"/>
      <c r="H123" s="93"/>
      <c r="I123" s="29">
        <f>SUM(I121:I122)</f>
        <v>0</v>
      </c>
    </row>
    <row r="124" spans="1:9" ht="12.75">
      <c r="A124" s="6"/>
      <c r="B124" s="6"/>
      <c r="C124" s="6"/>
      <c r="D124" s="6"/>
      <c r="E124" s="6"/>
      <c r="F124" s="6"/>
      <c r="G124" s="5"/>
      <c r="H124" s="6"/>
      <c r="I124" s="31"/>
    </row>
    <row r="125" spans="1:9" ht="13.5" thickBot="1">
      <c r="A125" s="68" t="s">
        <v>30</v>
      </c>
      <c r="B125" s="6"/>
      <c r="C125" s="6"/>
      <c r="D125" s="6"/>
      <c r="E125" s="6"/>
      <c r="F125" s="6"/>
      <c r="G125" s="5"/>
      <c r="H125" s="6"/>
      <c r="I125" s="31"/>
    </row>
    <row r="126" spans="1:9" ht="27" thickBot="1">
      <c r="A126" s="20" t="s">
        <v>1</v>
      </c>
      <c r="B126" s="111" t="s">
        <v>10</v>
      </c>
      <c r="C126" s="112"/>
      <c r="D126" s="122" t="s">
        <v>3</v>
      </c>
      <c r="E126" s="123"/>
      <c r="F126" s="124"/>
      <c r="G126" s="35" t="s">
        <v>2</v>
      </c>
      <c r="H126" s="35" t="s">
        <v>7</v>
      </c>
      <c r="I126" s="36" t="s">
        <v>8</v>
      </c>
    </row>
    <row r="127" spans="1:9" ht="12" customHeight="1">
      <c r="A127" s="16">
        <v>1</v>
      </c>
      <c r="B127" s="114"/>
      <c r="C127" s="115"/>
      <c r="D127" s="106"/>
      <c r="E127" s="107"/>
      <c r="F127" s="108"/>
      <c r="G127" s="59"/>
      <c r="H127" s="37"/>
      <c r="I127" s="33"/>
    </row>
    <row r="128" spans="1:9" ht="12.75">
      <c r="A128" s="16">
        <v>2</v>
      </c>
      <c r="B128" s="129"/>
      <c r="C128" s="130"/>
      <c r="D128" s="99"/>
      <c r="E128" s="100"/>
      <c r="F128" s="101"/>
      <c r="G128" s="59"/>
      <c r="H128" s="37"/>
      <c r="I128" s="33"/>
    </row>
    <row r="129" spans="1:9" ht="12.75">
      <c r="A129" s="91" t="s">
        <v>9</v>
      </c>
      <c r="B129" s="92"/>
      <c r="C129" s="92"/>
      <c r="D129" s="92"/>
      <c r="E129" s="92"/>
      <c r="F129" s="92"/>
      <c r="G129" s="92"/>
      <c r="H129" s="93"/>
      <c r="I129" s="29">
        <f>SUM(I127:I128)</f>
        <v>0</v>
      </c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31"/>
    </row>
    <row r="131" ht="13.5" thickBot="1">
      <c r="A131" s="2" t="s">
        <v>31</v>
      </c>
    </row>
    <row r="132" spans="1:9" ht="27" thickBot="1">
      <c r="A132" s="20" t="s">
        <v>1</v>
      </c>
      <c r="B132" s="111" t="s">
        <v>10</v>
      </c>
      <c r="C132" s="112"/>
      <c r="D132" s="122" t="s">
        <v>3</v>
      </c>
      <c r="E132" s="123"/>
      <c r="F132" s="124"/>
      <c r="G132" s="35" t="s">
        <v>2</v>
      </c>
      <c r="H132" s="35" t="s">
        <v>7</v>
      </c>
      <c r="I132" s="36" t="s">
        <v>8</v>
      </c>
    </row>
    <row r="133" spans="1:9" ht="12.75">
      <c r="A133" s="16">
        <v>1</v>
      </c>
      <c r="B133" s="136"/>
      <c r="C133" s="137"/>
      <c r="D133" s="106"/>
      <c r="E133" s="107"/>
      <c r="F133" s="108"/>
      <c r="G133" s="59"/>
      <c r="H133" s="37"/>
      <c r="I133" s="33"/>
    </row>
    <row r="134" spans="1:9" ht="12.75">
      <c r="A134" s="16">
        <v>2</v>
      </c>
      <c r="B134" s="134"/>
      <c r="C134" s="135"/>
      <c r="D134" s="99"/>
      <c r="E134" s="100"/>
      <c r="F134" s="101"/>
      <c r="G134" s="59"/>
      <c r="H134" s="37"/>
      <c r="I134" s="33"/>
    </row>
    <row r="135" spans="1:9" ht="12.75">
      <c r="A135" s="91" t="s">
        <v>9</v>
      </c>
      <c r="B135" s="92"/>
      <c r="C135" s="92"/>
      <c r="D135" s="92"/>
      <c r="E135" s="92"/>
      <c r="F135" s="92"/>
      <c r="G135" s="92"/>
      <c r="H135" s="93"/>
      <c r="I135" s="29">
        <f>SUM(I133:I134)</f>
        <v>0</v>
      </c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31"/>
    </row>
    <row r="137" spans="1:9" ht="12.75">
      <c r="A137" s="6"/>
      <c r="B137" s="6"/>
      <c r="C137" s="6"/>
      <c r="D137" s="6"/>
      <c r="E137" s="6"/>
      <c r="F137" s="6"/>
      <c r="G137" s="5"/>
      <c r="H137" s="6"/>
      <c r="I137" s="31"/>
    </row>
    <row r="139" spans="1:9" s="8" customFormat="1" ht="17.25">
      <c r="A139" s="21" t="s">
        <v>32</v>
      </c>
      <c r="B139" s="7"/>
      <c r="D139" s="24"/>
      <c r="E139" s="24"/>
      <c r="F139" s="24"/>
      <c r="G139" s="56"/>
      <c r="H139" s="24"/>
      <c r="I139" s="24"/>
    </row>
    <row r="140" spans="1:9" s="15" customFormat="1" ht="15">
      <c r="A140" s="76" t="s">
        <v>11</v>
      </c>
      <c r="B140" s="70"/>
      <c r="D140" s="32"/>
      <c r="E140" s="32"/>
      <c r="F140" s="32"/>
      <c r="G140" s="57"/>
      <c r="H140" s="32"/>
      <c r="I140" s="32"/>
    </row>
    <row r="141" spans="1:9" s="15" customFormat="1" ht="15.75" thickBot="1">
      <c r="A141" s="10"/>
      <c r="B141" s="14"/>
      <c r="D141" s="32"/>
      <c r="E141" s="32"/>
      <c r="F141" s="32"/>
      <c r="G141" s="57"/>
      <c r="H141" s="32"/>
      <c r="I141" s="32"/>
    </row>
    <row r="142" spans="1:9" s="11" customFormat="1" ht="30.75" customHeight="1" thickBot="1">
      <c r="A142" s="20" t="s">
        <v>1</v>
      </c>
      <c r="B142" s="111" t="s">
        <v>10</v>
      </c>
      <c r="C142" s="112"/>
      <c r="D142" s="122" t="s">
        <v>41</v>
      </c>
      <c r="E142" s="123"/>
      <c r="F142" s="79" t="s">
        <v>8</v>
      </c>
      <c r="G142" s="40"/>
      <c r="H142" s="41"/>
      <c r="I142" s="26"/>
    </row>
    <row r="143" spans="1:8" ht="12.75">
      <c r="A143" s="16">
        <v>1</v>
      </c>
      <c r="B143" s="83"/>
      <c r="C143" s="84"/>
      <c r="D143" s="85"/>
      <c r="E143" s="86"/>
      <c r="F143" s="78"/>
      <c r="G143" s="47"/>
      <c r="H143" s="4"/>
    </row>
    <row r="144" spans="1:8" ht="12.75">
      <c r="A144" s="13">
        <v>2</v>
      </c>
      <c r="B144" s="87"/>
      <c r="C144" s="88"/>
      <c r="D144" s="89"/>
      <c r="E144" s="90"/>
      <c r="F144" s="77"/>
      <c r="G144" s="47"/>
      <c r="H144" s="4"/>
    </row>
    <row r="145" spans="1:8" ht="12.75">
      <c r="A145" s="13">
        <v>3</v>
      </c>
      <c r="B145" s="87"/>
      <c r="C145" s="88"/>
      <c r="D145" s="89"/>
      <c r="E145" s="90"/>
      <c r="F145" s="77"/>
      <c r="G145" s="47"/>
      <c r="H145" s="4"/>
    </row>
    <row r="146" spans="1:8" ht="12.75">
      <c r="A146" s="13">
        <v>4</v>
      </c>
      <c r="B146" s="87"/>
      <c r="C146" s="88"/>
      <c r="D146" s="89"/>
      <c r="E146" s="90"/>
      <c r="F146" s="77"/>
      <c r="G146" s="47"/>
      <c r="H146" s="4"/>
    </row>
    <row r="147" spans="1:8" ht="12.75">
      <c r="A147" s="13">
        <v>5</v>
      </c>
      <c r="B147" s="87"/>
      <c r="C147" s="88"/>
      <c r="D147" s="89"/>
      <c r="E147" s="90"/>
      <c r="F147" s="77"/>
      <c r="G147" s="47"/>
      <c r="H147" s="4"/>
    </row>
    <row r="148" spans="1:8" ht="12.75">
      <c r="A148" s="13">
        <v>6</v>
      </c>
      <c r="B148" s="87"/>
      <c r="C148" s="88"/>
      <c r="D148" s="89"/>
      <c r="E148" s="90"/>
      <c r="F148" s="77"/>
      <c r="G148" s="47"/>
      <c r="H148" s="4"/>
    </row>
    <row r="149" spans="1:8" ht="12.75">
      <c r="A149" s="91" t="s">
        <v>9</v>
      </c>
      <c r="B149" s="92"/>
      <c r="C149" s="93"/>
      <c r="D149" s="81"/>
      <c r="E149" s="82"/>
      <c r="F149" s="80">
        <f>SUM(F143:F148)</f>
        <v>0</v>
      </c>
      <c r="G149" s="47"/>
      <c r="H149" s="4"/>
    </row>
    <row r="150" spans="1:8" ht="12.75">
      <c r="A150" s="6"/>
      <c r="B150" s="6"/>
      <c r="C150" s="6"/>
      <c r="D150" s="43"/>
      <c r="E150" s="43"/>
      <c r="F150" s="42"/>
      <c r="G150" s="47"/>
      <c r="H150" s="4"/>
    </row>
    <row r="151" spans="1:8" ht="12.75">
      <c r="A151" s="6"/>
      <c r="B151" s="6"/>
      <c r="C151" s="6"/>
      <c r="D151" s="43"/>
      <c r="E151" s="43"/>
      <c r="F151" s="42"/>
      <c r="G151" s="47"/>
      <c r="H151" s="4"/>
    </row>
    <row r="152" spans="1:8" ht="15">
      <c r="A152" s="76" t="s">
        <v>14</v>
      </c>
      <c r="B152" s="14"/>
      <c r="C152" s="15"/>
      <c r="D152" s="32"/>
      <c r="E152" s="32"/>
      <c r="F152" s="42"/>
      <c r="G152" s="47"/>
      <c r="H152" s="4"/>
    </row>
    <row r="153" spans="1:8" ht="15.75" thickBot="1">
      <c r="A153" s="10"/>
      <c r="B153" s="14"/>
      <c r="C153" s="15"/>
      <c r="D153" s="32"/>
      <c r="E153" s="32"/>
      <c r="F153" s="42"/>
      <c r="G153" s="47"/>
      <c r="H153" s="4"/>
    </row>
    <row r="154" spans="1:8" ht="13.5" thickBot="1">
      <c r="A154" s="20" t="s">
        <v>1</v>
      </c>
      <c r="B154" s="95" t="s">
        <v>10</v>
      </c>
      <c r="C154" s="95"/>
      <c r="D154" s="122" t="s">
        <v>41</v>
      </c>
      <c r="E154" s="123"/>
      <c r="F154" s="79" t="s">
        <v>8</v>
      </c>
      <c r="G154" s="47"/>
      <c r="H154" s="4"/>
    </row>
    <row r="155" spans="1:8" ht="12.75">
      <c r="A155" s="16">
        <v>1</v>
      </c>
      <c r="B155" s="83"/>
      <c r="C155" s="84"/>
      <c r="D155" s="85"/>
      <c r="E155" s="116"/>
      <c r="F155" s="78"/>
      <c r="G155" s="47"/>
      <c r="H155" s="4"/>
    </row>
    <row r="156" spans="1:8" ht="12.75">
      <c r="A156" s="13">
        <v>2</v>
      </c>
      <c r="B156" s="87"/>
      <c r="C156" s="88"/>
      <c r="D156" s="89"/>
      <c r="E156" s="131"/>
      <c r="F156" s="77"/>
      <c r="G156" s="47"/>
      <c r="H156" s="4"/>
    </row>
    <row r="157" spans="1:8" ht="12.75">
      <c r="A157" s="91" t="s">
        <v>9</v>
      </c>
      <c r="B157" s="92"/>
      <c r="C157" s="93"/>
      <c r="D157" s="81"/>
      <c r="E157" s="113"/>
      <c r="F157" s="80">
        <f>SUM(F155:F156)</f>
        <v>0</v>
      </c>
      <c r="G157" s="47"/>
      <c r="H157" s="4"/>
    </row>
    <row r="158" spans="1:8" ht="12.75">
      <c r="A158" s="6"/>
      <c r="B158" s="6"/>
      <c r="C158" s="6"/>
      <c r="D158" s="43"/>
      <c r="E158" s="43"/>
      <c r="F158" s="42"/>
      <c r="G158" s="47"/>
      <c r="H158" s="4"/>
    </row>
    <row r="159" spans="1:8" ht="12.75">
      <c r="A159" s="6"/>
      <c r="B159" s="6"/>
      <c r="C159" s="6"/>
      <c r="D159" s="43"/>
      <c r="E159" s="43"/>
      <c r="F159" s="42"/>
      <c r="G159" s="47"/>
      <c r="H159" s="4"/>
    </row>
    <row r="160" spans="1:9" s="15" customFormat="1" ht="15" hidden="1">
      <c r="A160" s="10" t="s">
        <v>12</v>
      </c>
      <c r="B160" s="14"/>
      <c r="D160" s="32"/>
      <c r="E160" s="32"/>
      <c r="F160" s="32"/>
      <c r="G160" s="57"/>
      <c r="H160" s="32"/>
      <c r="I160" s="32"/>
    </row>
    <row r="161" spans="1:9" s="2" customFormat="1" ht="13.5" customHeight="1" hidden="1" thickBot="1">
      <c r="A161" s="20" t="s">
        <v>1</v>
      </c>
      <c r="B161" s="111" t="s">
        <v>10</v>
      </c>
      <c r="C161" s="112"/>
      <c r="D161" s="122" t="s">
        <v>8</v>
      </c>
      <c r="E161" s="138"/>
      <c r="F161" s="44"/>
      <c r="G161" s="62"/>
      <c r="H161" s="44"/>
      <c r="I161" s="44"/>
    </row>
    <row r="162" spans="1:5" ht="12.75" customHeight="1" hidden="1">
      <c r="A162" s="16">
        <v>1</v>
      </c>
      <c r="B162" s="114" t="s">
        <v>13</v>
      </c>
      <c r="C162" s="115"/>
      <c r="D162" s="127">
        <f>75000*55%</f>
        <v>41250</v>
      </c>
      <c r="E162" s="128"/>
    </row>
    <row r="163" spans="1:5" ht="12.75" customHeight="1" hidden="1">
      <c r="A163" s="91" t="s">
        <v>9</v>
      </c>
      <c r="B163" s="92"/>
      <c r="C163" s="93"/>
      <c r="D163" s="81">
        <f>SUM(D162)</f>
        <v>41250</v>
      </c>
      <c r="E163" s="113"/>
    </row>
    <row r="164" ht="12.75" hidden="1"/>
    <row r="165" spans="2:8" ht="12.75">
      <c r="B165" s="126"/>
      <c r="C165" s="126"/>
      <c r="E165" s="94"/>
      <c r="F165" s="94"/>
      <c r="H165" s="45"/>
    </row>
    <row r="166" spans="1:8" ht="15">
      <c r="A166" s="21" t="s">
        <v>42</v>
      </c>
      <c r="B166" s="75"/>
      <c r="C166" s="75"/>
      <c r="E166" s="94"/>
      <c r="F166" s="94"/>
      <c r="H166" s="45"/>
    </row>
    <row r="167" spans="1:9" ht="15">
      <c r="A167" s="76" t="s">
        <v>37</v>
      </c>
      <c r="B167" s="70"/>
      <c r="C167" s="17"/>
      <c r="D167" s="34"/>
      <c r="E167" s="34"/>
      <c r="F167" s="34"/>
      <c r="G167" s="58"/>
      <c r="H167" s="34"/>
      <c r="I167" s="34"/>
    </row>
    <row r="168" spans="1:9" ht="15">
      <c r="A168" s="19"/>
      <c r="B168" s="18"/>
      <c r="C168" s="17"/>
      <c r="D168" s="34"/>
      <c r="E168" s="34"/>
      <c r="F168" s="34"/>
      <c r="G168" s="58"/>
      <c r="H168" s="34"/>
      <c r="I168" s="34"/>
    </row>
    <row r="169" spans="1:2" ht="13.5" thickBot="1">
      <c r="A169" s="97"/>
      <c r="B169" s="97"/>
    </row>
    <row r="170" spans="1:9" ht="27" thickBot="1">
      <c r="A170" s="20" t="s">
        <v>1</v>
      </c>
      <c r="B170" s="95" t="s">
        <v>39</v>
      </c>
      <c r="C170" s="95"/>
      <c r="D170" s="96" t="s">
        <v>40</v>
      </c>
      <c r="E170" s="96"/>
      <c r="F170" s="96"/>
      <c r="G170" s="35" t="s">
        <v>2</v>
      </c>
      <c r="H170" s="35" t="s">
        <v>7</v>
      </c>
      <c r="I170" s="36" t="s">
        <v>8</v>
      </c>
    </row>
    <row r="171" spans="1:9" ht="12.75">
      <c r="A171" s="13"/>
      <c r="B171" s="98"/>
      <c r="C171" s="98"/>
      <c r="D171" s="99"/>
      <c r="E171" s="100"/>
      <c r="F171" s="101"/>
      <c r="G171" s="60"/>
      <c r="H171" s="39"/>
      <c r="I171" s="28"/>
    </row>
    <row r="172" spans="1:9" ht="12.75">
      <c r="A172" s="13"/>
      <c r="B172" s="98"/>
      <c r="C172" s="98"/>
      <c r="D172" s="99"/>
      <c r="E172" s="100"/>
      <c r="F172" s="101"/>
      <c r="G172" s="60"/>
      <c r="H172" s="39"/>
      <c r="I172" s="28"/>
    </row>
    <row r="173" spans="1:9" ht="12.75">
      <c r="A173" s="91" t="s">
        <v>9</v>
      </c>
      <c r="B173" s="92"/>
      <c r="C173" s="92"/>
      <c r="D173" s="92"/>
      <c r="E173" s="92"/>
      <c r="F173" s="92"/>
      <c r="G173" s="92"/>
      <c r="H173" s="93"/>
      <c r="I173" s="29">
        <f>SUM(I171:I172)</f>
        <v>0</v>
      </c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31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31"/>
    </row>
    <row r="176" spans="1:9" ht="15">
      <c r="A176" s="76" t="s">
        <v>38</v>
      </c>
      <c r="B176" s="70"/>
      <c r="C176" s="17"/>
      <c r="D176" s="34"/>
      <c r="E176" s="34"/>
      <c r="F176" s="34"/>
      <c r="G176" s="58"/>
      <c r="H176" s="34"/>
      <c r="I176" s="34"/>
    </row>
    <row r="177" spans="1:9" ht="15">
      <c r="A177" s="19"/>
      <c r="B177" s="18"/>
      <c r="C177" s="17"/>
      <c r="D177" s="34"/>
      <c r="E177" s="34"/>
      <c r="F177" s="34"/>
      <c r="G177" s="58"/>
      <c r="H177" s="34"/>
      <c r="I177" s="34"/>
    </row>
    <row r="178" spans="1:2" ht="13.5" thickBot="1">
      <c r="A178" s="97"/>
      <c r="B178" s="97"/>
    </row>
    <row r="179" spans="1:9" ht="27" thickBot="1">
      <c r="A179" s="20" t="s">
        <v>1</v>
      </c>
      <c r="B179" s="95" t="s">
        <v>39</v>
      </c>
      <c r="C179" s="95"/>
      <c r="D179" s="96" t="s">
        <v>40</v>
      </c>
      <c r="E179" s="96"/>
      <c r="F179" s="96"/>
      <c r="G179" s="35" t="s">
        <v>2</v>
      </c>
      <c r="H179" s="35" t="s">
        <v>7</v>
      </c>
      <c r="I179" s="36" t="s">
        <v>8</v>
      </c>
    </row>
    <row r="180" spans="1:9" ht="13.5" thickBot="1">
      <c r="A180" s="13"/>
      <c r="B180" s="114"/>
      <c r="C180" s="115"/>
      <c r="D180" s="106"/>
      <c r="E180" s="107"/>
      <c r="F180" s="108"/>
      <c r="G180" s="60"/>
      <c r="H180" s="39"/>
      <c r="I180" s="28"/>
    </row>
    <row r="181" spans="1:9" ht="12.75">
      <c r="A181" s="13"/>
      <c r="B181" s="114"/>
      <c r="C181" s="115"/>
      <c r="D181" s="106"/>
      <c r="E181" s="107"/>
      <c r="F181" s="108"/>
      <c r="G181" s="60"/>
      <c r="H181" s="39"/>
      <c r="I181" s="28"/>
    </row>
    <row r="182" spans="1:11" ht="12.75">
      <c r="A182" s="91" t="s">
        <v>9</v>
      </c>
      <c r="B182" s="92"/>
      <c r="C182" s="92"/>
      <c r="D182" s="92"/>
      <c r="E182" s="92"/>
      <c r="F182" s="92"/>
      <c r="G182" s="92"/>
      <c r="H182" s="93"/>
      <c r="I182" s="29">
        <f>SUM(I180:I181)</f>
        <v>0</v>
      </c>
      <c r="K182" s="55"/>
    </row>
    <row r="183" spans="2:11" ht="12.75">
      <c r="B183" s="125"/>
      <c r="C183" s="125"/>
      <c r="K183" s="55"/>
    </row>
    <row r="184" ht="12.75">
      <c r="K184" s="55"/>
    </row>
    <row r="185" ht="12.75">
      <c r="K185" s="55"/>
    </row>
    <row r="186" spans="2:9" ht="12.75">
      <c r="B186"/>
      <c r="D186"/>
      <c r="E186"/>
      <c r="F186"/>
      <c r="G186"/>
      <c r="H186"/>
      <c r="I186"/>
    </row>
    <row r="187" spans="2:9" ht="12.75">
      <c r="B187"/>
      <c r="D187"/>
      <c r="E187"/>
      <c r="F187"/>
      <c r="G187"/>
      <c r="H187"/>
      <c r="I187"/>
    </row>
    <row r="188" spans="2:9" ht="12.75">
      <c r="B188" s="125"/>
      <c r="C188" s="125"/>
      <c r="D188" s="125"/>
      <c r="E188" s="125"/>
      <c r="F188" s="125"/>
      <c r="G188"/>
      <c r="H188"/>
      <c r="I188"/>
    </row>
    <row r="189" spans="2:9" ht="12.75">
      <c r="B189" s="125"/>
      <c r="C189" s="125"/>
      <c r="D189" s="125"/>
      <c r="E189" s="125"/>
      <c r="F189" s="125"/>
      <c r="G189"/>
      <c r="H189"/>
      <c r="I189"/>
    </row>
    <row r="190" spans="2:9" ht="12.75">
      <c r="B190"/>
      <c r="D190"/>
      <c r="E190"/>
      <c r="F190"/>
      <c r="G190"/>
      <c r="H190"/>
      <c r="I190"/>
    </row>
    <row r="191" spans="2:9" ht="12.75">
      <c r="B191"/>
      <c r="D191"/>
      <c r="E191"/>
      <c r="F191"/>
      <c r="G191"/>
      <c r="H191"/>
      <c r="I191"/>
    </row>
    <row r="192" spans="2:9" ht="12.75">
      <c r="B192"/>
      <c r="D192"/>
      <c r="E192"/>
      <c r="F192"/>
      <c r="G192"/>
      <c r="H192"/>
      <c r="I192"/>
    </row>
    <row r="193" spans="2:9" ht="12.75">
      <c r="B193"/>
      <c r="D193"/>
      <c r="E193"/>
      <c r="F193"/>
      <c r="G193"/>
      <c r="H193"/>
      <c r="I193"/>
    </row>
  </sheetData>
  <sheetProtection/>
  <mergeCells count="209">
    <mergeCell ref="A1:I1"/>
    <mergeCell ref="A2:I2"/>
    <mergeCell ref="D179:F179"/>
    <mergeCell ref="A178:B178"/>
    <mergeCell ref="A135:H135"/>
    <mergeCell ref="B133:C133"/>
    <mergeCell ref="D133:F133"/>
    <mergeCell ref="B134:C134"/>
    <mergeCell ref="D134:F134"/>
    <mergeCell ref="D161:E161"/>
    <mergeCell ref="B161:C161"/>
    <mergeCell ref="B162:C162"/>
    <mergeCell ref="A182:H182"/>
    <mergeCell ref="B172:C172"/>
    <mergeCell ref="D172:F172"/>
    <mergeCell ref="D180:F180"/>
    <mergeCell ref="B180:C180"/>
    <mergeCell ref="B127:C127"/>
    <mergeCell ref="D127:F127"/>
    <mergeCell ref="B128:C128"/>
    <mergeCell ref="D128:F128"/>
    <mergeCell ref="A129:H129"/>
    <mergeCell ref="B132:C132"/>
    <mergeCell ref="D132:F132"/>
    <mergeCell ref="B121:C121"/>
    <mergeCell ref="D121:F121"/>
    <mergeCell ref="B122:C122"/>
    <mergeCell ref="D122:F122"/>
    <mergeCell ref="A123:H123"/>
    <mergeCell ref="B126:C126"/>
    <mergeCell ref="D126:F126"/>
    <mergeCell ref="A108:H108"/>
    <mergeCell ref="B120:C120"/>
    <mergeCell ref="D120:F120"/>
    <mergeCell ref="D113:F113"/>
    <mergeCell ref="B113:C113"/>
    <mergeCell ref="B111:C111"/>
    <mergeCell ref="D111:F111"/>
    <mergeCell ref="B112:C112"/>
    <mergeCell ref="B104:C104"/>
    <mergeCell ref="D104:F104"/>
    <mergeCell ref="B105:C105"/>
    <mergeCell ref="D105:F105"/>
    <mergeCell ref="B106:C106"/>
    <mergeCell ref="D106:F106"/>
    <mergeCell ref="B86:C86"/>
    <mergeCell ref="D86:F86"/>
    <mergeCell ref="B87:C87"/>
    <mergeCell ref="D87:F87"/>
    <mergeCell ref="B88:C88"/>
    <mergeCell ref="A89:H89"/>
    <mergeCell ref="D88:F88"/>
    <mergeCell ref="D72:F72"/>
    <mergeCell ref="B74:C74"/>
    <mergeCell ref="D74:F74"/>
    <mergeCell ref="B75:C75"/>
    <mergeCell ref="D75:F75"/>
    <mergeCell ref="B85:C85"/>
    <mergeCell ref="D85:F85"/>
    <mergeCell ref="D84:F84"/>
    <mergeCell ref="B81:C81"/>
    <mergeCell ref="D81:F81"/>
    <mergeCell ref="B63:C63"/>
    <mergeCell ref="D63:F63"/>
    <mergeCell ref="B64:C64"/>
    <mergeCell ref="D64:F64"/>
    <mergeCell ref="A65:H65"/>
    <mergeCell ref="B68:C68"/>
    <mergeCell ref="D68:F68"/>
    <mergeCell ref="A55:B55"/>
    <mergeCell ref="B57:C57"/>
    <mergeCell ref="D57:F57"/>
    <mergeCell ref="B61:C61"/>
    <mergeCell ref="D61:F61"/>
    <mergeCell ref="B62:C62"/>
    <mergeCell ref="D62:F62"/>
    <mergeCell ref="B82:C82"/>
    <mergeCell ref="B83:C83"/>
    <mergeCell ref="B84:C84"/>
    <mergeCell ref="D76:F76"/>
    <mergeCell ref="B77:C77"/>
    <mergeCell ref="D77:F77"/>
    <mergeCell ref="B76:C76"/>
    <mergeCell ref="D82:F82"/>
    <mergeCell ref="D83:F83"/>
    <mergeCell ref="A78:H78"/>
    <mergeCell ref="A114:H114"/>
    <mergeCell ref="B69:C69"/>
    <mergeCell ref="D69:F69"/>
    <mergeCell ref="B73:C73"/>
    <mergeCell ref="D73:F73"/>
    <mergeCell ref="B70:C70"/>
    <mergeCell ref="D70:F70"/>
    <mergeCell ref="B71:C71"/>
    <mergeCell ref="D71:F71"/>
    <mergeCell ref="B72:C72"/>
    <mergeCell ref="B179:C179"/>
    <mergeCell ref="A20:B20"/>
    <mergeCell ref="A21:B21"/>
    <mergeCell ref="B183:C183"/>
    <mergeCell ref="B146:C146"/>
    <mergeCell ref="B39:C39"/>
    <mergeCell ref="B40:C40"/>
    <mergeCell ref="B98:C98"/>
    <mergeCell ref="B32:C32"/>
    <mergeCell ref="A163:C163"/>
    <mergeCell ref="A149:C149"/>
    <mergeCell ref="B188:C188"/>
    <mergeCell ref="D188:F188"/>
    <mergeCell ref="B156:C156"/>
    <mergeCell ref="D156:E156"/>
    <mergeCell ref="B154:C154"/>
    <mergeCell ref="D154:E154"/>
    <mergeCell ref="B155:C155"/>
    <mergeCell ref="B181:C181"/>
    <mergeCell ref="D181:F181"/>
    <mergeCell ref="D100:F100"/>
    <mergeCell ref="D162:E162"/>
    <mergeCell ref="D146:E146"/>
    <mergeCell ref="B145:C145"/>
    <mergeCell ref="D145:E145"/>
    <mergeCell ref="B58:C58"/>
    <mergeCell ref="D58:F58"/>
    <mergeCell ref="B100:C100"/>
    <mergeCell ref="D60:F60"/>
    <mergeCell ref="D112:F112"/>
    <mergeCell ref="D39:F39"/>
    <mergeCell ref="D49:F49"/>
    <mergeCell ref="A52:H52"/>
    <mergeCell ref="B189:C189"/>
    <mergeCell ref="D189:F189"/>
    <mergeCell ref="A157:C157"/>
    <mergeCell ref="D157:E157"/>
    <mergeCell ref="E165:F165"/>
    <mergeCell ref="B165:C165"/>
    <mergeCell ref="D142:E142"/>
    <mergeCell ref="D51:F51"/>
    <mergeCell ref="B49:C49"/>
    <mergeCell ref="D48:F48"/>
    <mergeCell ref="D46:F46"/>
    <mergeCell ref="D47:F47"/>
    <mergeCell ref="B48:C48"/>
    <mergeCell ref="D36:F36"/>
    <mergeCell ref="D37:F37"/>
    <mergeCell ref="B38:C38"/>
    <mergeCell ref="B31:C31"/>
    <mergeCell ref="D31:F31"/>
    <mergeCell ref="A28:H28"/>
    <mergeCell ref="D32:F32"/>
    <mergeCell ref="D35:F35"/>
    <mergeCell ref="B35:C35"/>
    <mergeCell ref="D40:F40"/>
    <mergeCell ref="D34:F34"/>
    <mergeCell ref="B33:C33"/>
    <mergeCell ref="D33:F33"/>
    <mergeCell ref="D98:F98"/>
    <mergeCell ref="B46:C46"/>
    <mergeCell ref="B47:C47"/>
    <mergeCell ref="B59:C59"/>
    <mergeCell ref="D59:F59"/>
    <mergeCell ref="B60:C60"/>
    <mergeCell ref="A41:H41"/>
    <mergeCell ref="B36:C36"/>
    <mergeCell ref="B37:C37"/>
    <mergeCell ref="D38:F38"/>
    <mergeCell ref="B34:C34"/>
    <mergeCell ref="D155:E155"/>
    <mergeCell ref="B45:C45"/>
    <mergeCell ref="D45:F45"/>
    <mergeCell ref="B44:C44"/>
    <mergeCell ref="D44:F44"/>
    <mergeCell ref="D50:F50"/>
    <mergeCell ref="B50:C50"/>
    <mergeCell ref="B51:C51"/>
    <mergeCell ref="B142:C142"/>
    <mergeCell ref="D25:F25"/>
    <mergeCell ref="D163:E163"/>
    <mergeCell ref="D148:E148"/>
    <mergeCell ref="A101:H101"/>
    <mergeCell ref="B99:C99"/>
    <mergeCell ref="D99:F99"/>
    <mergeCell ref="B24:C24"/>
    <mergeCell ref="D24:F24"/>
    <mergeCell ref="B26:C26"/>
    <mergeCell ref="D26:F26"/>
    <mergeCell ref="D27:F27"/>
    <mergeCell ref="A14:F14"/>
    <mergeCell ref="A19:E19"/>
    <mergeCell ref="A11:E11"/>
    <mergeCell ref="B27:C27"/>
    <mergeCell ref="B25:C25"/>
    <mergeCell ref="B23:C23"/>
    <mergeCell ref="D23:F23"/>
    <mergeCell ref="A173:H173"/>
    <mergeCell ref="E166:F166"/>
    <mergeCell ref="B170:C170"/>
    <mergeCell ref="D170:F170"/>
    <mergeCell ref="A169:B169"/>
    <mergeCell ref="B171:C171"/>
    <mergeCell ref="D171:F171"/>
    <mergeCell ref="D149:E149"/>
    <mergeCell ref="B143:C143"/>
    <mergeCell ref="D143:E143"/>
    <mergeCell ref="B144:C144"/>
    <mergeCell ref="B147:C147"/>
    <mergeCell ref="D147:E147"/>
    <mergeCell ref="D144:E144"/>
    <mergeCell ref="B148:C148"/>
    <mergeCell ref="A6:F6"/>
  </mergeCells>
  <printOptions horizontalCentered="1"/>
  <pageMargins left="0.5" right="0.5" top="0.5" bottom="0.5" header="0.5" footer="0.5"/>
  <pageSetup fitToHeight="1" fitToWidth="1"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54"/>
  <sheetViews>
    <sheetView zoomScalePageLayoutView="0" workbookViewId="0" topLeftCell="A13">
      <selection activeCell="C50" sqref="C50"/>
    </sheetView>
  </sheetViews>
  <sheetFormatPr defaultColWidth="9.140625" defaultRowHeight="12.75"/>
  <cols>
    <col min="3" max="3" width="14.8515625" style="0" customWidth="1"/>
    <col min="6" max="6" width="11.7109375" style="0" customWidth="1"/>
    <col min="7" max="7" width="15.8515625" style="0" customWidth="1"/>
  </cols>
  <sheetData>
    <row r="1" ht="12.75">
      <c r="C1" s="23">
        <v>7205</v>
      </c>
    </row>
    <row r="2" ht="12.75">
      <c r="C2" s="23">
        <v>50000</v>
      </c>
    </row>
    <row r="3" ht="12.75">
      <c r="C3" s="23">
        <v>50000</v>
      </c>
    </row>
    <row r="4" ht="12.75">
      <c r="C4" s="23">
        <v>59971</v>
      </c>
    </row>
    <row r="5" ht="12.75">
      <c r="C5" s="23">
        <v>5533</v>
      </c>
    </row>
    <row r="6" ht="12.75">
      <c r="C6" s="23">
        <v>283087</v>
      </c>
    </row>
    <row r="7" spans="3:7" ht="12.75">
      <c r="C7" s="23">
        <v>193800</v>
      </c>
      <c r="G7" s="23" t="e">
        <f>Details!F11+Details!I28+Details!I41+Details!I52+Details!#REF!+Details!I101+Details!D149+Details!D157+Details!I173</f>
        <v>#REF!</v>
      </c>
    </row>
    <row r="8" spans="3:7" ht="13.5" thickBot="1">
      <c r="C8" s="23">
        <v>48959</v>
      </c>
      <c r="F8" t="s">
        <v>15</v>
      </c>
      <c r="G8" s="23">
        <v>777884</v>
      </c>
    </row>
    <row r="9" spans="3:7" ht="13.5" thickBot="1">
      <c r="C9" s="23">
        <v>62540</v>
      </c>
      <c r="F9" t="s">
        <v>0</v>
      </c>
      <c r="G9" s="46" t="e">
        <f>G7+G8</f>
        <v>#REF!</v>
      </c>
    </row>
    <row r="10" ht="12.75">
      <c r="C10" s="23">
        <v>28950</v>
      </c>
    </row>
    <row r="11" ht="12.75">
      <c r="C11" s="23">
        <v>35400</v>
      </c>
    </row>
    <row r="12" ht="12.75">
      <c r="C12" s="23">
        <v>25344</v>
      </c>
    </row>
    <row r="13" ht="12.75">
      <c r="C13" s="23">
        <v>29400</v>
      </c>
    </row>
    <row r="14" ht="12.75">
      <c r="C14" s="23">
        <v>212387</v>
      </c>
    </row>
    <row r="15" ht="12.75">
      <c r="C15" s="23">
        <v>77908</v>
      </c>
    </row>
    <row r="16" ht="12.75">
      <c r="C16" s="23">
        <v>184176</v>
      </c>
    </row>
    <row r="17" ht="12.75">
      <c r="C17" s="23">
        <v>272254</v>
      </c>
    </row>
    <row r="18" ht="12.75">
      <c r="C18" s="23">
        <v>314930</v>
      </c>
    </row>
    <row r="19" ht="12.75">
      <c r="C19" s="23">
        <v>34581</v>
      </c>
    </row>
    <row r="20" ht="12.75">
      <c r="C20" s="23">
        <v>234065</v>
      </c>
    </row>
    <row r="21" ht="12.75">
      <c r="C21" s="23">
        <v>58011</v>
      </c>
    </row>
    <row r="22" ht="12.75">
      <c r="C22" s="23">
        <v>53322</v>
      </c>
    </row>
    <row r="23" ht="12.75">
      <c r="C23" s="23">
        <v>28262</v>
      </c>
    </row>
    <row r="24" ht="12.75">
      <c r="C24" s="23">
        <v>56338</v>
      </c>
    </row>
    <row r="25" ht="12.75">
      <c r="C25" s="23">
        <v>610435</v>
      </c>
    </row>
    <row r="26" ht="12.75">
      <c r="C26" s="23">
        <v>21155</v>
      </c>
    </row>
    <row r="27" ht="12.75">
      <c r="C27" s="23">
        <v>106439</v>
      </c>
    </row>
    <row r="28" ht="12.75">
      <c r="C28" s="23">
        <v>280449</v>
      </c>
    </row>
    <row r="29" ht="12.75">
      <c r="C29" s="23">
        <v>27102</v>
      </c>
    </row>
    <row r="30" ht="12.75">
      <c r="C30" s="23">
        <v>20090</v>
      </c>
    </row>
    <row r="31" ht="12.75">
      <c r="C31" s="23">
        <v>101160</v>
      </c>
    </row>
    <row r="32" ht="12.75">
      <c r="C32" s="23">
        <v>101159</v>
      </c>
    </row>
    <row r="33" ht="12.75">
      <c r="C33" s="23">
        <v>410784</v>
      </c>
    </row>
    <row r="34" ht="12.75">
      <c r="C34" s="23">
        <v>219282</v>
      </c>
    </row>
    <row r="35" ht="12.75">
      <c r="C35" s="23">
        <v>36160</v>
      </c>
    </row>
    <row r="36" ht="12.75">
      <c r="C36" s="23">
        <v>460581</v>
      </c>
    </row>
    <row r="37" ht="12.75">
      <c r="C37" s="23">
        <v>57564</v>
      </c>
    </row>
    <row r="38" ht="12.75">
      <c r="C38" s="23">
        <v>188232</v>
      </c>
    </row>
    <row r="39" ht="12.75">
      <c r="C39" s="23">
        <v>37656</v>
      </c>
    </row>
    <row r="40" ht="12.75">
      <c r="C40" s="23">
        <v>53588</v>
      </c>
    </row>
    <row r="41" ht="12.75">
      <c r="C41" s="23">
        <v>123225</v>
      </c>
    </row>
    <row r="42" ht="12.75">
      <c r="C42" s="23">
        <v>19990</v>
      </c>
    </row>
    <row r="43" ht="12.75">
      <c r="C43" s="23">
        <v>22963</v>
      </c>
    </row>
    <row r="44" ht="12.75">
      <c r="C44" s="23">
        <v>117114</v>
      </c>
    </row>
    <row r="45" ht="12.75">
      <c r="C45" s="23">
        <v>525190</v>
      </c>
    </row>
    <row r="46" ht="12.75">
      <c r="C46" s="23">
        <v>565723</v>
      </c>
    </row>
    <row r="47" ht="12.75">
      <c r="C47" s="23">
        <v>10000</v>
      </c>
    </row>
    <row r="48" ht="12.75">
      <c r="C48" s="23">
        <v>1640256</v>
      </c>
    </row>
    <row r="49" ht="12.75">
      <c r="C49" s="23">
        <v>226000</v>
      </c>
    </row>
    <row r="50" ht="12.75">
      <c r="C50" s="23">
        <v>3094</v>
      </c>
    </row>
    <row r="51" ht="12.75">
      <c r="C51" s="23">
        <v>216532</v>
      </c>
    </row>
    <row r="52" ht="12.75">
      <c r="C52" s="23">
        <v>1045</v>
      </c>
    </row>
    <row r="53" ht="12.75">
      <c r="C53" s="23">
        <v>777884</v>
      </c>
    </row>
    <row r="54" ht="12.75">
      <c r="C54" s="22">
        <f>SUM(C1:C53)</f>
        <v>9387275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Imran</cp:lastModifiedBy>
  <cp:lastPrinted>2011-09-08T02:34:34Z</cp:lastPrinted>
  <dcterms:created xsi:type="dcterms:W3CDTF">2004-07-14T03:32:42Z</dcterms:created>
  <dcterms:modified xsi:type="dcterms:W3CDTF">2023-07-24T09:52:48Z</dcterms:modified>
  <cp:category/>
  <cp:version/>
  <cp:contentType/>
  <cp:contentStatus/>
</cp:coreProperties>
</file>